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6 Closing EC Agenda" sheetId="1" r:id="rId1"/>
  </sheets>
  <definedNames>
    <definedName name="_Parse_In" localSheetId="0" hidden="1">'November 2006 Closing EC Agenda'!$A$77:$A$104</definedName>
    <definedName name="_Parse_Out" localSheetId="0" hidden="1">'November 2006 Closing EC Agenda'!$A$106</definedName>
    <definedName name="_xlnm.Print_Area" localSheetId="0">'November 2006 Closing EC Agenda'!$A$1:$G$90</definedName>
    <definedName name="Print_Area_MI">'November 2006 Closing EC Agenda'!$A$1:$F$84</definedName>
    <definedName name="PRINT_AREA_MI">'November 2006 Closing EC Agenda'!$A$1:$F$84</definedName>
  </definedNames>
  <calcPr fullCalcOnLoad="1"/>
</workbook>
</file>

<file path=xl/sharedStrings.xml><?xml version="1.0" encoding="utf-8"?>
<sst xmlns="http://schemas.openxmlformats.org/spreadsheetml/2006/main" count="281" uniqueCount="92">
  <si>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</si>
  <si>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</si>
  <si>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</si>
  <si>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</si>
  <si>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</si>
  <si>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</si>
  <si>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</si>
  <si>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</si>
  <si>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</si>
  <si>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</si>
  <si>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</si>
  <si>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</si>
  <si>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</si>
  <si>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</si>
  <si>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</si>
  <si>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</si>
  <si>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</si>
  <si>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</si>
  <si>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</si>
  <si>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</si>
  <si>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</si>
  <si>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</si>
  <si>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</si>
  <si>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</si>
  <si>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Open office hours feedback</t>
  </si>
  <si>
    <t>Get IEEE 802 Program Update</t>
  </si>
  <si>
    <t>Hawkins</t>
  </si>
  <si>
    <t>Executive Committee Study Groups, Working Groups, TAGs</t>
  </si>
  <si>
    <t>Sherman</t>
  </si>
  <si>
    <t>Network Services Report</t>
  </si>
  <si>
    <t>Rigsbee</t>
  </si>
  <si>
    <t>Future meeting sites</t>
  </si>
  <si>
    <t>contract updates (meeting planner, network services, hotel)</t>
  </si>
  <si>
    <t>Friday,  November 17, 2006 - 1:00PM -6:00PM</t>
  </si>
  <si>
    <t>Heile</t>
  </si>
  <si>
    <t>Formation of 802.15 Medical Body Area Network SG</t>
  </si>
  <si>
    <t>Lynch</t>
  </si>
  <si>
    <t>Reciprocal voting rights in TAGs and WGs</t>
  </si>
  <si>
    <t>Takefman</t>
  </si>
  <si>
    <t>Conditional approval of 802.17b to RevCom</t>
  </si>
  <si>
    <t>802.17b press release</t>
  </si>
  <si>
    <t>802.17c press release</t>
  </si>
  <si>
    <t>Formation of 802.17 Protected Inter-Ring Connection SG</t>
  </si>
  <si>
    <t>Marks</t>
  </si>
  <si>
    <t>Conditional approval of 802.16k to RevCom</t>
  </si>
  <si>
    <t>Conditional approval of 802.16/COR2 to sponsor ballot</t>
  </si>
  <si>
    <t>Kerry</t>
  </si>
  <si>
    <t>Approval of WG Voting P&amp;P Revision</t>
  </si>
  <si>
    <t>Approval of ballot for AudCom P&amp;P Revision</t>
  </si>
  <si>
    <t>Greenspan</t>
  </si>
  <si>
    <t>Kipness</t>
  </si>
  <si>
    <t>Kenney</t>
  </si>
  <si>
    <t>Conditional approval of 802.15.4a to RevCom</t>
  </si>
  <si>
    <t>ME*</t>
  </si>
  <si>
    <t>Letter to NIST from 802.16 WG</t>
  </si>
  <si>
    <t>802.16 Letter to ITU-R</t>
  </si>
  <si>
    <t>Liaison to ITU-R CPM regarding WRC-07 AI 1.4</t>
  </si>
  <si>
    <t>Response to ITU-R WP8A Liaison regarding IP over wireless</t>
  </si>
  <si>
    <t>Contribution to ITU-R WP8F to modify M.1457</t>
  </si>
  <si>
    <t>Affirm Chair's decision on CA documents</t>
  </si>
  <si>
    <t>Status on impact of improper editing of P&amp;P change</t>
  </si>
  <si>
    <t>802.17 Liaison letter to ITU-T SG 15 Q9</t>
  </si>
  <si>
    <t>P802.1av PAR to NesCom</t>
  </si>
  <si>
    <t>Jeffree</t>
  </si>
  <si>
    <t>P802.1aw PAR to NesCom</t>
  </si>
  <si>
    <t>P802.1AB Revision PAR to NesCom</t>
  </si>
  <si>
    <t>P802 Revision PAR to NesCom</t>
  </si>
  <si>
    <t>P802.1ak conditional approval to forward to RevCom</t>
  </si>
  <si>
    <t>802.1/802.17 liaison response to ITU-T on protection and restoration</t>
  </si>
  <si>
    <t>802.1 liaison response to MEF re their 10038 - implementors agreements</t>
  </si>
  <si>
    <t>802.1 liaison response to MEF re their 10036 - protocol filtering at UNIs</t>
  </si>
  <si>
    <t>802.1 liaison response to IETF CCAMP</t>
  </si>
  <si>
    <t>802.1 liaison response to the NGN Management Focus Group</t>
  </si>
  <si>
    <t>802.1 liaison response to ITU-T regarding linktrace</t>
  </si>
  <si>
    <t>Formation of 802.11 Direct Link Setup SG</t>
  </si>
  <si>
    <t>Conditional approval for 802.16g to sponsor ballot</t>
  </si>
  <si>
    <t>IEEE Std 802.3-2005/Cor2 PAR to NesCom</t>
  </si>
  <si>
    <t>802.15.4d PAR to NesCom</t>
  </si>
  <si>
    <t>802.16m PAR to NesCom</t>
  </si>
  <si>
    <t>P802.3ap Conditional to RevCom</t>
  </si>
  <si>
    <t>Grow</t>
  </si>
  <si>
    <t>IEEE Std 1802.3-2001 Refirmation conditional to RevCom</t>
  </si>
  <si>
    <t>802.3 HSSG extension</t>
  </si>
  <si>
    <t>Energy Efficient Ethernet 802.3 SG formation</t>
  </si>
  <si>
    <t>IEEE Std 802.3-2005 Revision plan</t>
  </si>
  <si>
    <t>802.20 report</t>
  </si>
  <si>
    <t>Approval of T&amp;E funding for 802.20 chair (non-conflicted EC vote)</t>
  </si>
  <si>
    <t>r04</t>
  </si>
  <si>
    <t>Attendance automation plan</t>
  </si>
  <si>
    <t>802.15.4d alternative PHY for Japan SG extension</t>
  </si>
  <si>
    <t>802.15.4c Altenrnative PHY for China SG extension</t>
  </si>
  <si>
    <t>confirm Geoff Thompson and Floyd Backes as 802 RAC representatives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</si>
</sst>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4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19921875" style="4" customWidth="1"/>
    <col min="12" max="12" width="9.796875" style="4" customWidth="1"/>
    <col min="13" max="13" width="3.09765625" style="4" customWidth="1"/>
    <col min="14" max="14" width="7.19921875" style="4" customWidth="1"/>
    <col min="15" max="16384" width="9.796875" style="4" customWidth="1"/>
  </cols>
  <sheetData>
    <row r="1" spans="1:7" ht="12">
      <c r="A1" s="1" t="s">
        <v>87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33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1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0.5493055555555555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0.5493055555555555</v>
      </c>
    </row>
    <row r="15" spans="1:7" ht="12">
      <c r="A15" s="6">
        <f>A14+0.01</f>
        <v>5.01</v>
      </c>
      <c r="B15" s="10" t="s">
        <v>12</v>
      </c>
      <c r="C15" s="17" t="s">
        <v>77</v>
      </c>
      <c r="D15" s="7" t="s">
        <v>1</v>
      </c>
      <c r="E15" s="10" t="s">
        <v>34</v>
      </c>
      <c r="F15" s="25">
        <v>5</v>
      </c>
      <c r="G15" s="8">
        <f aca="true" t="shared" si="1" ref="G15:G83">G14+TIME(0,F14,0)</f>
        <v>0.5493055555555555</v>
      </c>
    </row>
    <row r="16" spans="1:7" ht="12">
      <c r="A16" s="6">
        <f aca="true" t="shared" si="2" ref="A16:A32">A15+0.01</f>
        <v>5.02</v>
      </c>
      <c r="B16" s="7" t="s">
        <v>12</v>
      </c>
      <c r="C16" s="10" t="s">
        <v>52</v>
      </c>
      <c r="D16" s="7" t="s">
        <v>1</v>
      </c>
      <c r="E16" s="10" t="s">
        <v>34</v>
      </c>
      <c r="F16" s="25">
        <v>10</v>
      </c>
      <c r="G16" s="8">
        <f t="shared" si="1"/>
        <v>0.5527777777777777</v>
      </c>
    </row>
    <row r="17" spans="1:7" ht="12">
      <c r="A17" s="6">
        <f t="shared" si="2"/>
        <v>5.029999999999999</v>
      </c>
      <c r="B17" s="10" t="s">
        <v>12</v>
      </c>
      <c r="C17" s="17" t="s">
        <v>78</v>
      </c>
      <c r="D17" s="7" t="s">
        <v>1</v>
      </c>
      <c r="E17" s="10" t="s">
        <v>43</v>
      </c>
      <c r="F17" s="25">
        <v>10</v>
      </c>
      <c r="G17" s="8">
        <f>G16+TIME(0,F17,0)</f>
        <v>0.5597222222222221</v>
      </c>
    </row>
    <row r="18" spans="1:7" ht="12">
      <c r="A18" s="6">
        <f t="shared" si="2"/>
        <v>5.039999999999999</v>
      </c>
      <c r="B18" s="10" t="s">
        <v>12</v>
      </c>
      <c r="C18" s="2" t="s">
        <v>44</v>
      </c>
      <c r="D18" s="7" t="s">
        <v>1</v>
      </c>
      <c r="E18" s="10" t="s">
        <v>43</v>
      </c>
      <c r="F18" s="25">
        <v>10</v>
      </c>
      <c r="G18" s="8">
        <f>G17+TIME(0,F21,0)</f>
        <v>0.5631944444444443</v>
      </c>
    </row>
    <row r="19" spans="1:7" ht="12">
      <c r="A19" s="6">
        <f t="shared" si="2"/>
        <v>5.049999999999999</v>
      </c>
      <c r="B19" s="10" t="s">
        <v>12</v>
      </c>
      <c r="C19" s="10" t="s">
        <v>75</v>
      </c>
      <c r="D19" s="7" t="s">
        <v>1</v>
      </c>
      <c r="E19" s="10" t="s">
        <v>43</v>
      </c>
      <c r="F19" s="25">
        <v>5</v>
      </c>
      <c r="G19" s="8">
        <f>G18+TIME(0,F22,0)</f>
        <v>0.5666666666666665</v>
      </c>
    </row>
    <row r="20" spans="1:7" ht="12">
      <c r="A20" s="6">
        <f t="shared" si="2"/>
        <v>5.059999999999999</v>
      </c>
      <c r="B20" s="10" t="s">
        <v>12</v>
      </c>
      <c r="C20" s="10" t="s">
        <v>45</v>
      </c>
      <c r="D20" s="7" t="s">
        <v>1</v>
      </c>
      <c r="E20" s="10" t="s">
        <v>43</v>
      </c>
      <c r="F20" s="25">
        <v>5</v>
      </c>
      <c r="G20" s="8">
        <f>G19+TIME(0,F23,0)</f>
        <v>0.5701388888888888</v>
      </c>
    </row>
    <row r="21" spans="1:7" ht="12">
      <c r="A21" s="6">
        <f t="shared" si="2"/>
        <v>5.0699999999999985</v>
      </c>
      <c r="B21" s="10" t="s">
        <v>12</v>
      </c>
      <c r="C21" s="17" t="s">
        <v>62</v>
      </c>
      <c r="D21" s="7" t="s">
        <v>1</v>
      </c>
      <c r="E21" s="10" t="s">
        <v>63</v>
      </c>
      <c r="F21" s="25">
        <v>5</v>
      </c>
      <c r="G21" s="8">
        <f>G20+TIME(0,F24,0)</f>
        <v>0.573611111111111</v>
      </c>
    </row>
    <row r="22" spans="1:7" ht="12">
      <c r="A22" s="6">
        <f t="shared" si="2"/>
        <v>5.079999999999998</v>
      </c>
      <c r="B22" s="10" t="s">
        <v>12</v>
      </c>
      <c r="C22" s="17" t="s">
        <v>64</v>
      </c>
      <c r="D22" s="7" t="s">
        <v>1</v>
      </c>
      <c r="E22" s="10" t="s">
        <v>63</v>
      </c>
      <c r="F22" s="25">
        <v>5</v>
      </c>
      <c r="G22" s="8">
        <f>G21+TIME(0,F27,0)</f>
        <v>0.5749999999999998</v>
      </c>
    </row>
    <row r="23" spans="1:7" ht="12">
      <c r="A23" s="6">
        <f t="shared" si="2"/>
        <v>5.089999999999998</v>
      </c>
      <c r="B23" s="10" t="s">
        <v>12</v>
      </c>
      <c r="C23" s="2" t="s">
        <v>65</v>
      </c>
      <c r="D23" s="7" t="s">
        <v>1</v>
      </c>
      <c r="E23" s="10" t="s">
        <v>63</v>
      </c>
      <c r="F23" s="25">
        <v>5</v>
      </c>
      <c r="G23" s="8">
        <f>G22+TIME(0,F16,0)</f>
        <v>0.5819444444444443</v>
      </c>
    </row>
    <row r="24" spans="1:7" ht="12">
      <c r="A24" s="6">
        <f t="shared" si="2"/>
        <v>5.099999999999998</v>
      </c>
      <c r="B24" s="10" t="s">
        <v>12</v>
      </c>
      <c r="C24" s="2" t="s">
        <v>66</v>
      </c>
      <c r="D24" s="7" t="s">
        <v>1</v>
      </c>
      <c r="E24" s="10" t="s">
        <v>63</v>
      </c>
      <c r="F24" s="25">
        <v>5</v>
      </c>
      <c r="G24" s="8">
        <f>G23+TIME(0,F26,0)</f>
        <v>0.5888888888888887</v>
      </c>
    </row>
    <row r="25" spans="1:7" ht="12">
      <c r="A25" s="6">
        <f t="shared" si="2"/>
        <v>5.109999999999998</v>
      </c>
      <c r="B25" s="10" t="s">
        <v>12</v>
      </c>
      <c r="C25" s="2" t="s">
        <v>67</v>
      </c>
      <c r="D25" s="7" t="s">
        <v>1</v>
      </c>
      <c r="E25" s="10" t="s">
        <v>63</v>
      </c>
      <c r="F25" s="25">
        <v>10</v>
      </c>
      <c r="G25" s="8">
        <f>G24+TIME(0,F18,0)</f>
        <v>0.5958333333333331</v>
      </c>
    </row>
    <row r="26" spans="1:7" ht="12">
      <c r="A26" s="6">
        <f t="shared" si="2"/>
        <v>5.119999999999997</v>
      </c>
      <c r="B26" s="10" t="s">
        <v>12</v>
      </c>
      <c r="C26" s="17" t="s">
        <v>39</v>
      </c>
      <c r="D26" s="7" t="s">
        <v>1</v>
      </c>
      <c r="E26" s="10" t="s">
        <v>38</v>
      </c>
      <c r="F26" s="25">
        <v>10</v>
      </c>
      <c r="G26" s="8">
        <f>G25+TIME(0,F25,0)</f>
        <v>0.6027777777777775</v>
      </c>
    </row>
    <row r="27" spans="1:7" ht="12">
      <c r="A27" s="6">
        <f t="shared" si="2"/>
        <v>5.129999999999997</v>
      </c>
      <c r="B27" s="10" t="s">
        <v>12</v>
      </c>
      <c r="C27" s="2" t="s">
        <v>76</v>
      </c>
      <c r="D27" s="7" t="s">
        <v>1</v>
      </c>
      <c r="E27" s="10" t="s">
        <v>80</v>
      </c>
      <c r="F27" s="25">
        <v>2</v>
      </c>
      <c r="G27" s="8">
        <f>G26+TIME(0,F28,0)</f>
        <v>0.6062499999999997</v>
      </c>
    </row>
    <row r="28" spans="1:7" ht="12">
      <c r="A28" s="6">
        <f t="shared" si="2"/>
        <v>5.139999999999997</v>
      </c>
      <c r="B28" s="10" t="s">
        <v>12</v>
      </c>
      <c r="C28" s="10" t="s">
        <v>79</v>
      </c>
      <c r="D28" s="7" t="s">
        <v>1</v>
      </c>
      <c r="E28" s="10" t="s">
        <v>80</v>
      </c>
      <c r="F28" s="25">
        <v>5</v>
      </c>
      <c r="G28" s="8">
        <f>G27+TIME(0,F29,0)</f>
        <v>0.6097222222222219</v>
      </c>
    </row>
    <row r="29" spans="1:7" ht="12">
      <c r="A29" s="6">
        <f t="shared" si="2"/>
        <v>5.149999999999997</v>
      </c>
      <c r="B29" s="10" t="s">
        <v>12</v>
      </c>
      <c r="C29" s="10" t="s">
        <v>81</v>
      </c>
      <c r="D29" s="7" t="s">
        <v>1</v>
      </c>
      <c r="E29" s="10" t="s">
        <v>80</v>
      </c>
      <c r="F29" s="25">
        <v>5</v>
      </c>
      <c r="G29" s="8">
        <f>G28+TIME(0,F19,0)</f>
        <v>0.6131944444444442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5"/>
      <c r="G30" s="8">
        <f>G29+TIME(0,F20,0)</f>
        <v>0.6166666666666664</v>
      </c>
    </row>
    <row r="31" spans="1:7" ht="12">
      <c r="A31" s="6">
        <f t="shared" si="2"/>
        <v>5.169999999999996</v>
      </c>
      <c r="B31" s="10" t="s">
        <v>12</v>
      </c>
      <c r="C31" s="10"/>
      <c r="D31" s="7" t="s">
        <v>1</v>
      </c>
      <c r="E31" s="10"/>
      <c r="F31" s="25"/>
      <c r="G31" s="8">
        <f t="shared" si="1"/>
        <v>0.6166666666666664</v>
      </c>
    </row>
    <row r="32" spans="1:7" ht="12.75" thickBot="1">
      <c r="A32" s="6">
        <f t="shared" si="2"/>
        <v>5.179999999999996</v>
      </c>
      <c r="B32" s="10" t="s">
        <v>12</v>
      </c>
      <c r="C32" s="10"/>
      <c r="D32" s="7" t="s">
        <v>1</v>
      </c>
      <c r="E32" s="10"/>
      <c r="F32" s="25"/>
      <c r="G32" s="8">
        <f t="shared" si="1"/>
        <v>0.6166666666666664</v>
      </c>
    </row>
    <row r="33" spans="1:7" ht="12.75" thickBot="1">
      <c r="A33" s="6">
        <v>6</v>
      </c>
      <c r="B33" s="10"/>
      <c r="C33" s="18" t="s">
        <v>27</v>
      </c>
      <c r="D33" s="7" t="s">
        <v>1</v>
      </c>
      <c r="E33" s="10"/>
      <c r="F33" s="25"/>
      <c r="G33" s="8">
        <f t="shared" si="1"/>
        <v>0.6166666666666664</v>
      </c>
    </row>
    <row r="34" spans="1:7" ht="12">
      <c r="A34" s="6">
        <f>A33+0.01</f>
        <v>6.01</v>
      </c>
      <c r="B34" s="10" t="s">
        <v>11</v>
      </c>
      <c r="C34" s="10"/>
      <c r="D34" s="7" t="s">
        <v>1</v>
      </c>
      <c r="E34" s="10"/>
      <c r="F34" s="25"/>
      <c r="G34" s="8">
        <f t="shared" si="1"/>
        <v>0.6166666666666664</v>
      </c>
    </row>
    <row r="35" spans="1:7" ht="12">
      <c r="A35" s="6">
        <f aca="true" t="shared" si="3" ref="A35:A42">A34+0.01</f>
        <v>6.02</v>
      </c>
      <c r="B35" s="16" t="s">
        <v>22</v>
      </c>
      <c r="C35" s="16" t="s">
        <v>90</v>
      </c>
      <c r="D35" s="13" t="s">
        <v>1</v>
      </c>
      <c r="E35" s="16" t="s">
        <v>34</v>
      </c>
      <c r="F35" s="28"/>
      <c r="G35" s="29">
        <f t="shared" si="1"/>
        <v>0.6166666666666664</v>
      </c>
    </row>
    <row r="36" spans="1:7" ht="12">
      <c r="A36" s="6">
        <f t="shared" si="3"/>
        <v>6.029999999999999</v>
      </c>
      <c r="B36" s="16" t="s">
        <v>22</v>
      </c>
      <c r="C36" s="16" t="s">
        <v>89</v>
      </c>
      <c r="D36" s="13" t="s">
        <v>1</v>
      </c>
      <c r="E36" s="16" t="s">
        <v>34</v>
      </c>
      <c r="F36" s="28"/>
      <c r="G36" s="29">
        <f t="shared" si="1"/>
        <v>0.6166666666666664</v>
      </c>
    </row>
    <row r="37" spans="1:7" ht="12">
      <c r="A37" s="6">
        <f t="shared" si="3"/>
        <v>6.039999999999999</v>
      </c>
      <c r="B37" s="16" t="s">
        <v>22</v>
      </c>
      <c r="C37" s="16" t="s">
        <v>82</v>
      </c>
      <c r="D37" s="13" t="s">
        <v>1</v>
      </c>
      <c r="E37" s="16" t="s">
        <v>80</v>
      </c>
      <c r="F37" s="28"/>
      <c r="G37" s="29">
        <f t="shared" si="1"/>
        <v>0.6166666666666664</v>
      </c>
    </row>
    <row r="38" spans="1:7" ht="12">
      <c r="A38" s="6">
        <f t="shared" si="3"/>
        <v>6.049999999999999</v>
      </c>
      <c r="B38" s="16" t="s">
        <v>22</v>
      </c>
      <c r="C38" s="16"/>
      <c r="D38" s="13" t="s">
        <v>1</v>
      </c>
      <c r="E38" s="16"/>
      <c r="F38" s="28"/>
      <c r="G38" s="29">
        <f t="shared" si="1"/>
        <v>0.6166666666666664</v>
      </c>
    </row>
    <row r="39" spans="1:7" ht="12">
      <c r="A39" s="6">
        <f t="shared" si="3"/>
        <v>6.059999999999999</v>
      </c>
      <c r="B39" s="10" t="s">
        <v>11</v>
      </c>
      <c r="C39" s="10" t="s">
        <v>35</v>
      </c>
      <c r="D39" s="7" t="s">
        <v>1</v>
      </c>
      <c r="E39" s="10" t="s">
        <v>34</v>
      </c>
      <c r="F39" s="25">
        <v>5</v>
      </c>
      <c r="G39" s="8">
        <f t="shared" si="1"/>
        <v>0.6166666666666664</v>
      </c>
    </row>
    <row r="40" spans="1:7" ht="12">
      <c r="A40" s="6">
        <f t="shared" si="3"/>
        <v>6.0699999999999985</v>
      </c>
      <c r="B40" s="10" t="s">
        <v>11</v>
      </c>
      <c r="C40" s="17" t="s">
        <v>42</v>
      </c>
      <c r="D40" s="7" t="s">
        <v>1</v>
      </c>
      <c r="E40" s="10" t="s">
        <v>38</v>
      </c>
      <c r="F40" s="25">
        <v>5</v>
      </c>
      <c r="G40" s="8">
        <f t="shared" si="1"/>
        <v>0.6201388888888886</v>
      </c>
    </row>
    <row r="41" spans="1:7" ht="12">
      <c r="A41" s="6">
        <f t="shared" si="3"/>
        <v>6.079999999999998</v>
      </c>
      <c r="B41" s="10" t="s">
        <v>11</v>
      </c>
      <c r="C41" s="10" t="s">
        <v>74</v>
      </c>
      <c r="D41" s="7" t="s">
        <v>1</v>
      </c>
      <c r="E41" s="10" t="s">
        <v>46</v>
      </c>
      <c r="F41" s="25">
        <v>5</v>
      </c>
      <c r="G41" s="8">
        <f t="shared" si="1"/>
        <v>0.6236111111111108</v>
      </c>
    </row>
    <row r="42" spans="1:7" ht="12">
      <c r="A42" s="6">
        <f t="shared" si="3"/>
        <v>6.089999999999998</v>
      </c>
      <c r="B42" s="10" t="s">
        <v>11</v>
      </c>
      <c r="C42" s="10" t="s">
        <v>83</v>
      </c>
      <c r="D42" s="7" t="s">
        <v>1</v>
      </c>
      <c r="E42" s="10" t="s">
        <v>80</v>
      </c>
      <c r="F42" s="25">
        <v>5</v>
      </c>
      <c r="G42" s="8">
        <f t="shared" si="1"/>
        <v>0.627083333333333</v>
      </c>
    </row>
    <row r="43" spans="1:7" ht="12.75" thickBot="1">
      <c r="A43" s="6">
        <v>7</v>
      </c>
      <c r="B43" s="17"/>
      <c r="C43" s="17" t="s">
        <v>13</v>
      </c>
      <c r="D43" s="7" t="s">
        <v>1</v>
      </c>
      <c r="E43" s="10"/>
      <c r="F43" s="25">
        <v>10</v>
      </c>
      <c r="G43" s="8">
        <f t="shared" si="1"/>
        <v>0.6305555555555552</v>
      </c>
    </row>
    <row r="44" spans="1:7" ht="12.75" thickBot="1">
      <c r="A44" s="6">
        <v>8</v>
      </c>
      <c r="B44" s="10"/>
      <c r="C44" s="18" t="s">
        <v>16</v>
      </c>
      <c r="D44" s="7" t="s">
        <v>1</v>
      </c>
      <c r="E44" s="10"/>
      <c r="F44" s="25"/>
      <c r="G44" s="8">
        <f t="shared" si="1"/>
        <v>0.6374999999999996</v>
      </c>
    </row>
    <row r="45" spans="1:7" ht="12">
      <c r="A45" s="6">
        <f aca="true" t="shared" si="4" ref="A45:A76">A44+0.01</f>
        <v>8.01</v>
      </c>
      <c r="B45" s="10" t="s">
        <v>5</v>
      </c>
      <c r="C45" s="10" t="s">
        <v>23</v>
      </c>
      <c r="D45" s="7" t="s">
        <v>1</v>
      </c>
      <c r="E45" s="10" t="s">
        <v>50</v>
      </c>
      <c r="F45" s="25">
        <v>5</v>
      </c>
      <c r="G45" s="8">
        <f t="shared" si="1"/>
        <v>0.6374999999999996</v>
      </c>
    </row>
    <row r="46" spans="1:7" ht="12">
      <c r="A46" s="6">
        <f t="shared" si="4"/>
        <v>8.02</v>
      </c>
      <c r="B46" s="10" t="s">
        <v>5</v>
      </c>
      <c r="C46" s="10"/>
      <c r="D46" s="7" t="s">
        <v>1</v>
      </c>
      <c r="E46" s="10"/>
      <c r="F46" s="25"/>
      <c r="G46" s="8">
        <f t="shared" si="1"/>
        <v>0.6409722222222218</v>
      </c>
    </row>
    <row r="47" spans="1:7" ht="12.75" thickBot="1">
      <c r="A47" s="6">
        <f t="shared" si="4"/>
        <v>8.03</v>
      </c>
      <c r="B47" s="10"/>
      <c r="C47" s="10"/>
      <c r="D47" s="7" t="s">
        <v>1</v>
      </c>
      <c r="E47" s="10"/>
      <c r="F47" s="25"/>
      <c r="G47" s="8">
        <f t="shared" si="1"/>
        <v>0.6409722222222218</v>
      </c>
    </row>
    <row r="48" spans="1:7" ht="12.75" thickBot="1">
      <c r="A48" s="6">
        <v>9</v>
      </c>
      <c r="B48" s="7"/>
      <c r="C48" s="15" t="s">
        <v>17</v>
      </c>
      <c r="D48" s="7" t="s">
        <v>1</v>
      </c>
      <c r="E48" s="10"/>
      <c r="F48" s="25"/>
      <c r="G48" s="8">
        <f t="shared" si="1"/>
        <v>0.6409722222222218</v>
      </c>
    </row>
    <row r="49" spans="1:7" ht="12">
      <c r="A49" s="6">
        <f>A48+0.01</f>
        <v>9.01</v>
      </c>
      <c r="B49" s="7" t="s">
        <v>5</v>
      </c>
      <c r="C49" s="2" t="s">
        <v>25</v>
      </c>
      <c r="D49" s="7" t="s">
        <v>1</v>
      </c>
      <c r="E49" s="10" t="s">
        <v>51</v>
      </c>
      <c r="F49" s="25">
        <v>5</v>
      </c>
      <c r="G49" s="8">
        <f t="shared" si="1"/>
        <v>0.6409722222222218</v>
      </c>
    </row>
    <row r="50" spans="1:7" ht="12">
      <c r="A50" s="6">
        <f t="shared" si="4"/>
        <v>9.02</v>
      </c>
      <c r="B50" s="7" t="s">
        <v>12</v>
      </c>
      <c r="C50" s="2" t="s">
        <v>56</v>
      </c>
      <c r="D50" s="7" t="s">
        <v>1</v>
      </c>
      <c r="E50" s="10" t="s">
        <v>36</v>
      </c>
      <c r="F50" s="25">
        <v>10</v>
      </c>
      <c r="G50" s="8">
        <f t="shared" si="1"/>
        <v>0.644444444444444</v>
      </c>
    </row>
    <row r="51" spans="1:7" ht="12">
      <c r="A51" s="6">
        <f t="shared" si="4"/>
        <v>9.03</v>
      </c>
      <c r="B51" s="7" t="s">
        <v>12</v>
      </c>
      <c r="C51" s="2" t="s">
        <v>57</v>
      </c>
      <c r="D51" s="7" t="s">
        <v>1</v>
      </c>
      <c r="E51" s="10" t="s">
        <v>36</v>
      </c>
      <c r="F51" s="25">
        <v>10</v>
      </c>
      <c r="G51" s="8">
        <f t="shared" si="1"/>
        <v>0.6513888888888885</v>
      </c>
    </row>
    <row r="52" spans="1:7" ht="12">
      <c r="A52" s="6">
        <f t="shared" si="4"/>
        <v>9.04</v>
      </c>
      <c r="B52" s="7" t="s">
        <v>12</v>
      </c>
      <c r="C52" s="2" t="s">
        <v>58</v>
      </c>
      <c r="D52" s="7" t="s">
        <v>1</v>
      </c>
      <c r="E52" s="10" t="s">
        <v>36</v>
      </c>
      <c r="F52" s="25">
        <v>10</v>
      </c>
      <c r="G52" s="8">
        <f t="shared" si="1"/>
        <v>0.6583333333333329</v>
      </c>
    </row>
    <row r="53" spans="1:7" ht="12">
      <c r="A53" s="6">
        <f t="shared" si="4"/>
        <v>9.049999999999999</v>
      </c>
      <c r="B53" s="7" t="s">
        <v>5</v>
      </c>
      <c r="C53" s="10" t="s">
        <v>85</v>
      </c>
      <c r="D53" s="7" t="s">
        <v>1</v>
      </c>
      <c r="E53" s="10" t="s">
        <v>49</v>
      </c>
      <c r="F53" s="25">
        <v>10</v>
      </c>
      <c r="G53" s="8">
        <f t="shared" si="1"/>
        <v>0.6652777777777773</v>
      </c>
    </row>
    <row r="54" spans="1:7" ht="12">
      <c r="A54" s="6">
        <f t="shared" si="4"/>
        <v>9.059999999999999</v>
      </c>
      <c r="B54" s="7" t="s">
        <v>12</v>
      </c>
      <c r="C54" s="2" t="s">
        <v>40</v>
      </c>
      <c r="D54" s="7" t="s">
        <v>1</v>
      </c>
      <c r="E54" s="10" t="s">
        <v>38</v>
      </c>
      <c r="F54" s="25">
        <v>5</v>
      </c>
      <c r="G54" s="8">
        <f t="shared" si="1"/>
        <v>0.6722222222222217</v>
      </c>
    </row>
    <row r="55" spans="1:7" ht="12">
      <c r="A55" s="6">
        <f t="shared" si="4"/>
        <v>9.069999999999999</v>
      </c>
      <c r="B55" s="7" t="s">
        <v>12</v>
      </c>
      <c r="C55" s="2" t="s">
        <v>41</v>
      </c>
      <c r="D55" s="7" t="s">
        <v>1</v>
      </c>
      <c r="E55" s="10" t="s">
        <v>38</v>
      </c>
      <c r="F55" s="25">
        <v>5</v>
      </c>
      <c r="G55" s="8">
        <f t="shared" si="1"/>
        <v>0.6756944444444439</v>
      </c>
    </row>
    <row r="56" spans="1:7" ht="12">
      <c r="A56" s="6">
        <f t="shared" si="4"/>
        <v>9.079999999999998</v>
      </c>
      <c r="B56" s="13" t="s">
        <v>53</v>
      </c>
      <c r="C56" s="13" t="s">
        <v>54</v>
      </c>
      <c r="D56" s="13" t="s">
        <v>1</v>
      </c>
      <c r="E56" s="13" t="s">
        <v>43</v>
      </c>
      <c r="F56" s="13"/>
      <c r="G56" s="8">
        <f t="shared" si="1"/>
        <v>0.6791666666666661</v>
      </c>
    </row>
    <row r="57" spans="1:7" ht="12">
      <c r="A57" s="6">
        <f t="shared" si="4"/>
        <v>9.089999999999998</v>
      </c>
      <c r="B57" s="7" t="s">
        <v>12</v>
      </c>
      <c r="C57" s="2" t="s">
        <v>55</v>
      </c>
      <c r="D57" s="7" t="s">
        <v>1</v>
      </c>
      <c r="E57" s="10" t="s">
        <v>43</v>
      </c>
      <c r="F57" s="25">
        <v>5</v>
      </c>
      <c r="G57" s="8">
        <f t="shared" si="1"/>
        <v>0.6791666666666661</v>
      </c>
    </row>
    <row r="58" spans="1:7" ht="12">
      <c r="A58" s="6">
        <f t="shared" si="4"/>
        <v>9.099999999999998</v>
      </c>
      <c r="B58" s="7" t="s">
        <v>5</v>
      </c>
      <c r="C58" s="2" t="s">
        <v>61</v>
      </c>
      <c r="D58" s="7" t="s">
        <v>1</v>
      </c>
      <c r="E58" s="10" t="s">
        <v>38</v>
      </c>
      <c r="F58" s="25">
        <v>5</v>
      </c>
      <c r="G58" s="8">
        <f t="shared" si="1"/>
        <v>0.6826388888888884</v>
      </c>
    </row>
    <row r="59" spans="1:7" ht="12">
      <c r="A59" s="6">
        <f t="shared" si="4"/>
        <v>9.109999999999998</v>
      </c>
      <c r="B59" s="7" t="s">
        <v>5</v>
      </c>
      <c r="C59" s="2" t="s">
        <v>68</v>
      </c>
      <c r="D59" s="7" t="s">
        <v>1</v>
      </c>
      <c r="E59" s="10" t="s">
        <v>63</v>
      </c>
      <c r="F59" s="25">
        <v>5</v>
      </c>
      <c r="G59" s="8">
        <f t="shared" si="1"/>
        <v>0.6861111111111106</v>
      </c>
    </row>
    <row r="60" spans="1:7" ht="24">
      <c r="A60" s="6">
        <f t="shared" si="4"/>
        <v>9.119999999999997</v>
      </c>
      <c r="B60" s="7" t="s">
        <v>5</v>
      </c>
      <c r="C60" s="2" t="s">
        <v>69</v>
      </c>
      <c r="D60" s="7" t="s">
        <v>1</v>
      </c>
      <c r="E60" s="10" t="s">
        <v>63</v>
      </c>
      <c r="F60" s="25">
        <v>5</v>
      </c>
      <c r="G60" s="8">
        <f t="shared" si="1"/>
        <v>0.6895833333333328</v>
      </c>
    </row>
    <row r="61" spans="1:7" ht="24">
      <c r="A61" s="6">
        <f t="shared" si="4"/>
        <v>9.129999999999997</v>
      </c>
      <c r="B61" s="7" t="s">
        <v>5</v>
      </c>
      <c r="C61" s="2" t="s">
        <v>70</v>
      </c>
      <c r="D61" s="7" t="s">
        <v>1</v>
      </c>
      <c r="E61" s="10" t="s">
        <v>63</v>
      </c>
      <c r="F61" s="25">
        <v>5</v>
      </c>
      <c r="G61" s="8">
        <f t="shared" si="1"/>
        <v>0.693055555555555</v>
      </c>
    </row>
    <row r="62" spans="1:7" ht="12">
      <c r="A62" s="6">
        <f t="shared" si="4"/>
        <v>9.139999999999997</v>
      </c>
      <c r="B62" s="7" t="s">
        <v>5</v>
      </c>
      <c r="C62" s="2" t="s">
        <v>71</v>
      </c>
      <c r="D62" s="7" t="s">
        <v>1</v>
      </c>
      <c r="E62" s="10" t="s">
        <v>63</v>
      </c>
      <c r="F62" s="25">
        <v>5</v>
      </c>
      <c r="G62" s="8">
        <f t="shared" si="1"/>
        <v>0.6965277777777772</v>
      </c>
    </row>
    <row r="63" spans="1:7" ht="12">
      <c r="A63" s="6">
        <f t="shared" si="4"/>
        <v>9.149999999999997</v>
      </c>
      <c r="B63" s="7" t="s">
        <v>5</v>
      </c>
      <c r="C63" s="2" t="s">
        <v>72</v>
      </c>
      <c r="D63" s="7" t="s">
        <v>1</v>
      </c>
      <c r="E63" s="10" t="s">
        <v>63</v>
      </c>
      <c r="F63" s="25">
        <v>5</v>
      </c>
      <c r="G63" s="8">
        <f t="shared" si="1"/>
        <v>0.6999999999999994</v>
      </c>
    </row>
    <row r="64" spans="1:7" ht="12">
      <c r="A64" s="6">
        <f t="shared" si="4"/>
        <v>9.159999999999997</v>
      </c>
      <c r="B64" s="7" t="s">
        <v>5</v>
      </c>
      <c r="C64" s="2" t="s">
        <v>73</v>
      </c>
      <c r="D64" s="7" t="s">
        <v>1</v>
      </c>
      <c r="E64" s="10" t="s">
        <v>63</v>
      </c>
      <c r="F64" s="25">
        <v>5</v>
      </c>
      <c r="G64" s="8">
        <f t="shared" si="1"/>
        <v>0.7034722222222216</v>
      </c>
    </row>
    <row r="65" spans="1:7" ht="24.75" thickBot="1">
      <c r="A65" s="6">
        <f t="shared" si="4"/>
        <v>9.169999999999996</v>
      </c>
      <c r="B65" s="7" t="s">
        <v>12</v>
      </c>
      <c r="C65" s="2" t="s">
        <v>91</v>
      </c>
      <c r="D65" s="7" t="s">
        <v>1</v>
      </c>
      <c r="E65" s="10" t="s">
        <v>10</v>
      </c>
      <c r="F65" s="25">
        <v>2</v>
      </c>
      <c r="G65" s="8">
        <f t="shared" si="1"/>
        <v>0.7069444444444438</v>
      </c>
    </row>
    <row r="66" spans="1:7" ht="12.75" thickBot="1">
      <c r="A66" s="6">
        <v>10</v>
      </c>
      <c r="B66" s="7"/>
      <c r="C66" s="18" t="s">
        <v>18</v>
      </c>
      <c r="D66" s="7" t="s">
        <v>1</v>
      </c>
      <c r="E66" s="10"/>
      <c r="F66" s="25"/>
      <c r="G66" s="8">
        <f t="shared" si="1"/>
        <v>0.7083333333333327</v>
      </c>
    </row>
    <row r="67" spans="1:7" ht="12">
      <c r="A67" s="6">
        <f t="shared" si="4"/>
        <v>10.01</v>
      </c>
      <c r="B67" s="7" t="s">
        <v>11</v>
      </c>
      <c r="C67" s="7" t="s">
        <v>3</v>
      </c>
      <c r="D67" s="7" t="s">
        <v>1</v>
      </c>
      <c r="E67" s="7" t="s">
        <v>26</v>
      </c>
      <c r="F67" s="25">
        <v>5</v>
      </c>
      <c r="G67" s="8">
        <f t="shared" si="1"/>
        <v>0.7083333333333327</v>
      </c>
    </row>
    <row r="68" spans="1:7" ht="12">
      <c r="A68" s="6">
        <f t="shared" si="4"/>
        <v>10.02</v>
      </c>
      <c r="B68" s="7" t="s">
        <v>11</v>
      </c>
      <c r="C68" s="7" t="s">
        <v>47</v>
      </c>
      <c r="D68" s="7" t="s">
        <v>1</v>
      </c>
      <c r="E68" s="7" t="s">
        <v>28</v>
      </c>
      <c r="F68" s="25">
        <v>5</v>
      </c>
      <c r="G68" s="8">
        <f t="shared" si="1"/>
        <v>0.7118055555555549</v>
      </c>
    </row>
    <row r="69" spans="1:7" ht="12">
      <c r="A69" s="6">
        <f t="shared" si="4"/>
        <v>10.03</v>
      </c>
      <c r="B69" s="7" t="s">
        <v>11</v>
      </c>
      <c r="C69" s="10" t="s">
        <v>48</v>
      </c>
      <c r="D69" s="7" t="s">
        <v>1</v>
      </c>
      <c r="E69" s="10" t="s">
        <v>28</v>
      </c>
      <c r="F69" s="25">
        <v>5</v>
      </c>
      <c r="G69" s="8">
        <f t="shared" si="1"/>
        <v>0.7152777777777771</v>
      </c>
    </row>
    <row r="70" spans="1:7" ht="12">
      <c r="A70" s="6">
        <f t="shared" si="4"/>
        <v>10.04</v>
      </c>
      <c r="B70" s="7" t="s">
        <v>11</v>
      </c>
      <c r="C70" s="10" t="s">
        <v>37</v>
      </c>
      <c r="D70" s="7" t="s">
        <v>1</v>
      </c>
      <c r="E70" s="10" t="s">
        <v>36</v>
      </c>
      <c r="F70" s="25">
        <v>5</v>
      </c>
      <c r="G70" s="8">
        <f t="shared" si="1"/>
        <v>0.7187499999999993</v>
      </c>
    </row>
    <row r="71" spans="1:7" ht="12">
      <c r="A71" s="6">
        <f t="shared" si="4"/>
        <v>10.049999999999999</v>
      </c>
      <c r="B71" s="7" t="s">
        <v>11</v>
      </c>
      <c r="C71" s="10" t="s">
        <v>59</v>
      </c>
      <c r="D71" s="7" t="s">
        <v>1</v>
      </c>
      <c r="E71" s="10" t="s">
        <v>28</v>
      </c>
      <c r="F71" s="25">
        <v>10</v>
      </c>
      <c r="G71" s="8">
        <f t="shared" si="1"/>
        <v>0.7222222222222215</v>
      </c>
    </row>
    <row r="72" spans="1:7" ht="12">
      <c r="A72" s="6">
        <f t="shared" si="4"/>
        <v>10.059999999999999</v>
      </c>
      <c r="B72" s="10" t="s">
        <v>11</v>
      </c>
      <c r="C72" s="10"/>
      <c r="D72" s="7" t="s">
        <v>1</v>
      </c>
      <c r="E72" s="10"/>
      <c r="F72" s="25"/>
      <c r="G72" s="8">
        <f t="shared" si="1"/>
        <v>0.729166666666666</v>
      </c>
    </row>
    <row r="73" spans="1:7" ht="12">
      <c r="A73" s="6">
        <f t="shared" si="4"/>
        <v>10.069999999999999</v>
      </c>
      <c r="B73" s="7" t="s">
        <v>11</v>
      </c>
      <c r="C73" s="10" t="s">
        <v>32</v>
      </c>
      <c r="D73" s="7" t="s">
        <v>1</v>
      </c>
      <c r="E73" s="10" t="s">
        <v>30</v>
      </c>
      <c r="F73" s="25">
        <v>15</v>
      </c>
      <c r="G73" s="8">
        <f t="shared" si="1"/>
        <v>0.729166666666666</v>
      </c>
    </row>
    <row r="74" spans="1:7" ht="12">
      <c r="A74" s="6">
        <f t="shared" si="4"/>
        <v>10.079999999999998</v>
      </c>
      <c r="B74" s="7" t="s">
        <v>11</v>
      </c>
      <c r="C74" s="10" t="s">
        <v>88</v>
      </c>
      <c r="D74" s="7" t="s">
        <v>1</v>
      </c>
      <c r="E74" s="10" t="s">
        <v>10</v>
      </c>
      <c r="F74" s="25">
        <v>5</v>
      </c>
      <c r="G74" s="8">
        <f t="shared" si="1"/>
        <v>0.7395833333333326</v>
      </c>
    </row>
    <row r="75" spans="1:7" ht="12">
      <c r="A75" s="6">
        <f t="shared" si="4"/>
        <v>10.089999999999998</v>
      </c>
      <c r="B75" s="7" t="s">
        <v>11</v>
      </c>
      <c r="C75" s="10"/>
      <c r="D75" s="7" t="s">
        <v>1</v>
      </c>
      <c r="E75" s="10"/>
      <c r="F75" s="25"/>
      <c r="G75" s="8">
        <f t="shared" si="1"/>
        <v>0.7430555555555548</v>
      </c>
    </row>
    <row r="76" spans="1:11" ht="12.75" thickBot="1">
      <c r="A76" s="6">
        <f t="shared" si="4"/>
        <v>10.099999999999998</v>
      </c>
      <c r="B76" s="7" t="s">
        <v>11</v>
      </c>
      <c r="C76" s="10" t="s">
        <v>86</v>
      </c>
      <c r="D76" s="7" t="s">
        <v>1</v>
      </c>
      <c r="E76" s="10" t="s">
        <v>10</v>
      </c>
      <c r="F76" s="25">
        <v>5</v>
      </c>
      <c r="G76" s="8">
        <f t="shared" si="1"/>
        <v>0.7430555555555548</v>
      </c>
      <c r="K76" s="2"/>
    </row>
    <row r="77" spans="1:7" ht="12.75" thickBot="1">
      <c r="A77" s="6">
        <v>11</v>
      </c>
      <c r="B77" s="7"/>
      <c r="C77" s="18" t="s">
        <v>19</v>
      </c>
      <c r="D77" s="7" t="s">
        <v>1</v>
      </c>
      <c r="E77" s="10"/>
      <c r="F77" s="25"/>
      <c r="G77" s="8">
        <f t="shared" si="1"/>
        <v>0.746527777777777</v>
      </c>
    </row>
    <row r="78" spans="1:7" ht="12">
      <c r="A78" s="6">
        <f>A77+0.01</f>
        <v>11.01</v>
      </c>
      <c r="B78" s="7" t="s">
        <v>5</v>
      </c>
      <c r="C78" s="20" t="s">
        <v>60</v>
      </c>
      <c r="D78" s="7" t="s">
        <v>1</v>
      </c>
      <c r="E78" s="10" t="s">
        <v>28</v>
      </c>
      <c r="F78" s="25">
        <v>5</v>
      </c>
      <c r="G78" s="8">
        <f t="shared" si="1"/>
        <v>0.746527777777777</v>
      </c>
    </row>
    <row r="79" spans="1:7" ht="12">
      <c r="A79" s="6">
        <f aca="true" t="shared" si="5" ref="A79:A87">A78+0.01</f>
        <v>11.02</v>
      </c>
      <c r="B79" s="7" t="s">
        <v>5</v>
      </c>
      <c r="C79" s="10" t="s">
        <v>24</v>
      </c>
      <c r="D79" s="7" t="s">
        <v>1</v>
      </c>
      <c r="E79" s="10" t="s">
        <v>10</v>
      </c>
      <c r="F79" s="25">
        <v>5</v>
      </c>
      <c r="G79" s="8">
        <f>G78+TIME(0,F79,0)</f>
        <v>0.7499999999999992</v>
      </c>
    </row>
    <row r="80" spans="1:7" ht="12">
      <c r="A80" s="6">
        <f t="shared" si="5"/>
        <v>11.03</v>
      </c>
      <c r="B80" s="7" t="s">
        <v>5</v>
      </c>
      <c r="C80" s="10" t="s">
        <v>29</v>
      </c>
      <c r="D80" s="7" t="s">
        <v>1</v>
      </c>
      <c r="E80" s="10" t="s">
        <v>30</v>
      </c>
      <c r="F80" s="25">
        <v>5</v>
      </c>
      <c r="G80" s="8">
        <f aca="true" t="shared" si="6" ref="G80:G87">G79+TIME(0,F80,0)</f>
        <v>0.7534722222222214</v>
      </c>
    </row>
    <row r="81" spans="1:7" ht="12">
      <c r="A81" s="6">
        <f t="shared" si="5"/>
        <v>11.04</v>
      </c>
      <c r="B81" s="7" t="s">
        <v>5</v>
      </c>
      <c r="C81" s="7" t="s">
        <v>31</v>
      </c>
      <c r="D81" s="7" t="s">
        <v>1</v>
      </c>
      <c r="E81" s="10" t="s">
        <v>30</v>
      </c>
      <c r="F81" s="25">
        <v>10</v>
      </c>
      <c r="G81" s="8">
        <f t="shared" si="6"/>
        <v>0.7604166666666659</v>
      </c>
    </row>
    <row r="82" spans="1:7" ht="12">
      <c r="A82" s="6">
        <f t="shared" si="5"/>
        <v>11.049999999999999</v>
      </c>
      <c r="B82" s="7" t="s">
        <v>5</v>
      </c>
      <c r="G82" s="8">
        <f t="shared" si="6"/>
        <v>0.7604166666666659</v>
      </c>
    </row>
    <row r="83" spans="1:7" ht="12">
      <c r="A83" s="6">
        <f t="shared" si="5"/>
        <v>11.059999999999999</v>
      </c>
      <c r="B83" s="7" t="s">
        <v>5</v>
      </c>
      <c r="C83" s="10" t="s">
        <v>84</v>
      </c>
      <c r="D83" s="7" t="s">
        <v>1</v>
      </c>
      <c r="E83" s="2" t="s">
        <v>80</v>
      </c>
      <c r="F83" s="25">
        <v>2</v>
      </c>
      <c r="G83" s="8">
        <f t="shared" si="6"/>
        <v>0.7618055555555547</v>
      </c>
    </row>
    <row r="84" spans="1:7" ht="12">
      <c r="A84" s="6">
        <f t="shared" si="5"/>
        <v>11.069999999999999</v>
      </c>
      <c r="B84" s="7"/>
      <c r="C84" s="20"/>
      <c r="D84" s="7" t="s">
        <v>1</v>
      </c>
      <c r="E84" s="10"/>
      <c r="F84" s="25"/>
      <c r="G84" s="8">
        <f t="shared" si="6"/>
        <v>0.7618055555555547</v>
      </c>
    </row>
    <row r="85" spans="1:7" ht="12">
      <c r="A85" s="6">
        <f t="shared" si="5"/>
        <v>11.079999999999998</v>
      </c>
      <c r="B85" s="7"/>
      <c r="C85" s="7"/>
      <c r="D85" s="7" t="s">
        <v>1</v>
      </c>
      <c r="E85" s="10"/>
      <c r="F85" s="25"/>
      <c r="G85" s="8">
        <f t="shared" si="6"/>
        <v>0.7618055555555547</v>
      </c>
    </row>
    <row r="86" spans="1:7" ht="12.75">
      <c r="A86" s="6">
        <f t="shared" si="5"/>
        <v>11.089999999999998</v>
      </c>
      <c r="B86" s="7"/>
      <c r="C86" s="19"/>
      <c r="D86" s="7" t="s">
        <v>1</v>
      </c>
      <c r="E86" s="10"/>
      <c r="F86" s="25"/>
      <c r="G86" s="8">
        <f t="shared" si="6"/>
        <v>0.7618055555555547</v>
      </c>
    </row>
    <row r="87" spans="1:7" ht="12">
      <c r="A87" s="6">
        <f t="shared" si="5"/>
        <v>11.099999999999998</v>
      </c>
      <c r="B87" s="7"/>
      <c r="C87" s="7"/>
      <c r="D87" s="7" t="s">
        <v>1</v>
      </c>
      <c r="E87" s="10"/>
      <c r="F87" s="25"/>
      <c r="G87" s="8">
        <f t="shared" si="6"/>
        <v>0.7618055555555547</v>
      </c>
    </row>
    <row r="88" spans="1:7" ht="12">
      <c r="A88" s="6"/>
      <c r="B88" s="7"/>
      <c r="C88" s="22" t="s">
        <v>9</v>
      </c>
      <c r="D88" s="30" t="s">
        <v>1</v>
      </c>
      <c r="E88" s="22" t="s">
        <v>10</v>
      </c>
      <c r="F88" s="31"/>
      <c r="G88" s="32">
        <f>TIME(18,0,0)</f>
        <v>0.75</v>
      </c>
    </row>
    <row r="89" spans="1:7" ht="12">
      <c r="A89" s="21" t="s">
        <v>6</v>
      </c>
      <c r="B89" s="7" t="s">
        <v>6</v>
      </c>
      <c r="C89" s="2" t="s">
        <v>7</v>
      </c>
      <c r="D89" s="7" t="s">
        <v>6</v>
      </c>
      <c r="E89" s="2"/>
      <c r="F89" s="25" t="s">
        <v>6</v>
      </c>
      <c r="G89" s="8" t="s">
        <v>6</v>
      </c>
    </row>
    <row r="90" spans="1:4" ht="12">
      <c r="A90" s="7"/>
      <c r="B90" s="2"/>
      <c r="C90" s="2" t="s">
        <v>8</v>
      </c>
      <c r="D90" s="2"/>
    </row>
    <row r="91" spans="1:4" ht="12">
      <c r="A91" s="7"/>
      <c r="B91" s="2"/>
      <c r="C91" s="22" t="s">
        <v>20</v>
      </c>
      <c r="D91" s="2"/>
    </row>
    <row r="92" spans="1:3" ht="12">
      <c r="A92" s="7"/>
      <c r="B92" s="2"/>
      <c r="C92" s="2"/>
    </row>
    <row r="93" spans="1:5" ht="12">
      <c r="A93" s="7"/>
      <c r="B93" s="2"/>
      <c r="C93" s="10"/>
      <c r="E93" s="2"/>
    </row>
    <row r="94" spans="1:5" ht="12">
      <c r="A94" s="7"/>
      <c r="B94" s="2"/>
      <c r="E94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2005-11-18T20:33:57Z</cp:lastPrinted>
  <dcterms:created xsi:type="dcterms:W3CDTF">2000-02-17T23:16:37Z</dcterms:created>
  <dcterms:modified xsi:type="dcterms:W3CDTF">2006-11-17T18:46:37Z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