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65" windowHeight="12525" activeTab="0"/>
  </bookViews>
  <sheets>
    <sheet name="Comments" sheetId="1" r:id="rId1"/>
  </sheets>
  <definedNames>
    <definedName name="b_content">'Comments'!$K$1</definedName>
    <definedName name="b_is_number">'Comments'!$L$1</definedName>
    <definedName name="b_is_roman">'Comments'!$N$1</definedName>
    <definedName name="b_is_subclause">'Comments'!$O$1</definedName>
    <definedName name="b_upper">'Comments'!$M$1</definedName>
  </definedNames>
  <calcPr fullCalcOnLoad="1"/>
</workbook>
</file>

<file path=xl/sharedStrings.xml><?xml version="1.0" encoding="utf-8"?>
<sst xmlns="http://schemas.openxmlformats.org/spreadsheetml/2006/main" count="10" uniqueCount="10">
  <si>
    <t>Click on column headers for help</t>
  </si>
  <si>
    <t>Comment</t>
  </si>
  <si>
    <t>Category</t>
  </si>
  <si>
    <t>Page Number</t>
  </si>
  <si>
    <t>Subclause</t>
  </si>
  <si>
    <t>Line Number</t>
  </si>
  <si>
    <t>Proposed Change</t>
  </si>
  <si>
    <t>Must Be Satisfied</t>
  </si>
  <si>
    <t>CC11 comment collection spreadsheet</t>
  </si>
  <si>
    <t>Close Date: 17 Dec 2013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</si>
</sst>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name val="Arial"/>
      <family val="0"/>
    </font>
    <font>
      <b/>
      <sz val="10"/>
      <name val="Arial"/>
      <family val="0"/>
    </font>
    <font>
      <b/>
      <sz val="10"/>
      <color indexed="9"/>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
    <xf numFmtId="0" fontId="0" fillId="0" borderId="0" xfId="0" applyAlignment="1">
      <alignment/>
    </xf>
    <xf numFmtId="0" fontId="2" fillId="33" borderId="0" xfId="0" applyFont="1" applyFill="1" applyAlignment="1">
      <alignment wrapText="1"/>
    </xf>
    <xf numFmtId="0" fontId="0" fillId="0" borderId="0" xfId="0" applyAlignment="1" applyProtection="1">
      <alignment horizontal="left" wrapText="1"/>
      <protection locked="0"/>
    </xf>
    <xf numFmtId="0" fontId="1" fillId="0" borderId="0" xfId="0" applyFont="1" applyAlignment="1">
      <alignment horizontal="center" wrapText="1"/>
    </xf>
    <xf numFmtId="0" fontId="0" fillId="0" borderId="0" xfId="0"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
  <sheetViews>
    <sheetView tabSelected="1" zoomScalePageLayoutView="0" workbookViewId="0" topLeftCell="A1">
      <selection activeCell="A5" sqref="A5:IV17"/>
    </sheetView>
  </sheetViews>
  <sheetFormatPr defaultColWidth="9.140625" defaultRowHeight="12.75"/>
  <cols>
    <col min="1" max="1" width="40.7109375" style="2" customWidth="1"/>
    <col min="2" max="2" width="10.7109375" style="2" customWidth="1"/>
    <col min="3" max="3" width="8.7109375" style="2" customWidth="1"/>
    <col min="4" max="4" width="10.7109375" style="2" customWidth="1"/>
    <col min="5" max="5" width="8.7109375" style="2" customWidth="1"/>
    <col min="6" max="6" width="40.7109375" style="2" customWidth="1"/>
    <col min="7" max="7" width="10.7109375" style="2" customWidth="1"/>
    <col min="11" max="16" width="9.140625" style="0" hidden="1" customWidth="1"/>
  </cols>
  <sheetData>
    <row r="1" spans="1:15" ht="34.5" customHeight="1">
      <c r="A1" s="3" t="s">
        <v>8</v>
      </c>
      <c r="B1" s="3"/>
      <c r="C1" s="3"/>
      <c r="D1" s="3"/>
      <c r="E1" s="3"/>
      <c r="F1" s="3"/>
      <c r="G1" s="3"/>
      <c r="K1">
        <f ca="1">CELL("CONTENTS")</f>
        <v>0</v>
      </c>
      <c r="L1" t="b">
        <f>ISNUMBER(b_content)</f>
        <v>1</v>
      </c>
      <c r="M1" t="str">
        <f>UPPER(b_content)</f>
        <v>0</v>
      </c>
      <c r="N1" t="b">
        <f>LEN(CLEAN(SUBSTITUTE(b_upper,"M","")&amp;SUBSTITUTE(b_upper,"D","")&amp;SUBSTITUTE(b_upper,"C","")&amp;SUBSTITUTE(b_upper,"L","")&amp;SUBSTITUTE(b_upper,"X","")&amp;SUBSTITUTE(b_upper,"V","")&amp;SUBSTITUTE(b_upper,"I","")))=LEN(CLEAN(b_upper))*(7-1)</f>
        <v>0</v>
      </c>
      <c r="O1" t="b">
        <f>LEN(CLEAN(SUBSTITUTE(b_upper,"A","")&amp;SUBSTITUTE(b_upper,"B","")&amp;SUBSTITUTE(b_upper,"C","")&amp;SUBSTITUTE(b_upper,"D","")&amp;SUBSTITUTE(b_upper,"E","")&amp;SUBSTITUTE(b_upper,"F","")&amp;SUBSTITUTE(b_upper,"G","")&amp;SUBSTITUTE(b_upper,"H","")&amp;SUBSTITUTE(b_upper,"I","")&amp;SUBSTITUTE(b_upper,"J","")&amp;SUBSTITUTE(b_upper,"K","")&amp;SUBSTITUTE(b_upper,"L","")&amp;SUBSTITUTE(b_upper,"M","")&amp;SUBSTITUTE(b_upper,"N","")&amp;SUBSTITUTE(b_upper,"O","")&amp;SUBSTITUTE(b_upper,"P","")&amp;SUBSTITUTE(b_upper,"Q","")&amp;SUBSTITUTE(b_upper,"R","")&amp;SUBSTITUTE(b_upper,"S","")&amp;SUBSTITUTE(b_upper,"T","")&amp;SUBSTITUTE(b_upper,"U","")&amp;SUBSTITUTE(b_upper,"V","")&amp;SUBSTITUTE(b_upper,"W","")&amp;SUBSTITUTE(b_upper,"X","")&amp;SUBSTITUTE(b_upper,"Y","")&amp;SUBSTITUTE(b_upper,"Z","")&amp;SUBSTITUTE(b_upper,"0","")&amp;SUBSTITUTE(b_upper,"1","")&amp;SUBSTITUTE(b_upper,"2","")&amp;SUBSTITUTE(b_upper,"3","")&amp;SUBSTITUTE(b_upper,"4","")&amp;SUBSTITUTE(b_upper,"5","")&amp;SUBSTITUTE(b_upper,"6","")&amp;SUBSTITUTE(b_upper,"7","")&amp;SUBSTITUTE(b_upper,"8","")&amp;SUBSTITUTE(b_upper,"9","")&amp;SUBSTITUTE(b_upper,".","")))=LEN(CLEAN(b_upper))*(37-1)</f>
        <v>1</v>
      </c>
    </row>
    <row r="2" spans="1:7" ht="12.75">
      <c r="A2" s="4" t="s">
        <v>9</v>
      </c>
      <c r="B2" s="4"/>
      <c r="C2" s="4"/>
      <c r="D2" s="4"/>
      <c r="E2" s="4"/>
      <c r="F2" s="4"/>
      <c r="G2" s="4"/>
    </row>
    <row r="3" spans="1:7" ht="12.75">
      <c r="A3" s="4" t="s">
        <v>0</v>
      </c>
      <c r="B3" s="4"/>
      <c r="C3" s="4"/>
      <c r="D3" s="4"/>
      <c r="E3" s="4"/>
      <c r="F3" s="4"/>
      <c r="G3" s="4"/>
    </row>
    <row r="4" spans="1:7" ht="25.5">
      <c r="A4" s="1" t="s">
        <v>1</v>
      </c>
      <c r="B4" s="1" t="s">
        <v>2</v>
      </c>
      <c r="C4" s="1" t="s">
        <v>3</v>
      </c>
      <c r="D4" s="1" t="s">
        <v>4</v>
      </c>
      <c r="E4" s="1" t="s">
        <v>5</v>
      </c>
      <c r="F4" s="1" t="s">
        <v>6</v>
      </c>
      <c r="G4" s="1" t="s">
        <v>7</v>
      </c>
    </row>
  </sheetData>
  <sheetProtection/>
  <mergeCells count="3">
    <mergeCell ref="A1:G1"/>
    <mergeCell ref="A2:G2"/>
    <mergeCell ref="A3:G3"/>
  </mergeCells>
  <dataValidations count="14">
    <dataValidation type="custom" allowBlank="1" showInputMessage="1" showErrorMessage="1" promptTitle="Comment" prompt="Describe a problem or something you want to be changed" sqref="A4"/>
    <dataValidation type="custom" allowBlank="1" showInputMessage="1" showErrorMessage="1" sqref="A5:A65536"/>
    <dataValidation type="custom" allowBlank="1" showInputMessage="1" showErrorMessage="1" promptTitle="Category" prompt="Select one of the values from the drop down list" sqref="B4"/>
    <dataValidation type="list" allowBlank="1" showInputMessage="1" showErrorMessage="1" sqref="B5:B65536">
      <formula1>"General,Technical,Editorial"</formula1>
    </dataValidation>
    <dataValidation type="custom" allowBlank="1" showInputMessage="1" showErrorMessage="1" promptTitle="Page Number" prompt="Enter the number of page in Arabic or Roman format. The number should be the printed page number from the clean (i.e. non-redline) draft." sqref="C4"/>
    <dataValidation type="custom" allowBlank="1" showInputMessage="1" showErrorMessage="1" errorTitle="Invalid Number" error="This field must contain an Arabic numeral such as &quot;42&quot; or a Roman numeral such as &quot;XLII&quot; or &quot;xlii&quot;" sqref="C5:C65536">
      <formula1>OR(b_is_number,b_is_roman)</formula1>
    </dataValidation>
    <dataValidation type="custom" allowBlank="1" showInputMessage="1" showErrorMessage="1" promptTitle="Subclause" prompt="Enter subclause,  e.g.  &quot;1.2a.3b&quot;,  &quot;C.3&quot;. Don't include the word &quot;Annex, Clause, Subclause&quot; etc." sqref="D4"/>
    <dataValidation type="custom" allowBlank="1" showInputMessage="1" showErrorMessage="1" errorTitle="Invalid Subclause Number" error="The subclause number can contain only letters, numbers and periods (&quot;.&quot;)" sqref="D5:D65536">
      <formula1>OR(b_is_subclause,0)</formula1>
    </dataValidation>
    <dataValidation type="custom" allowBlank="1" showInputMessage="1" showErrorMessage="1" promptTitle="Line Number" prompt="Enter the line number in Arabic or Roman format. The number should be the printed page number from the clean (i.e. non-redline) draft." sqref="E4"/>
    <dataValidation type="custom" allowBlank="1" showInputMessage="1" showErrorMessage="1" errorTitle="Invalid Number" error="This field must contain an Arabic numeral such as &quot;42&quot; or a Roman numeral such as &quot;XLII&quot; or &quot;xlii&quot;" sqref="E5:E65536">
      <formula1>OR(b_is_number,b_is_roman)</formula1>
    </dataValidation>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4"/>
    <dataValidation type="custom" allowBlank="1" showInputMessage="1" showErrorMessage="1" sqref="F5:F65536"/>
    <dataValidation type="custom" allowBlank="1" showInputMessage="1" showErrorMessage="1" promptTitle="Must Be Satisfied" prompt="Enter &quot;Yes&quot; only if you require this comment to be satisfied before changing your vote from &quot;no&quot; to &quot;yes&quot;." sqref="G4"/>
    <dataValidation type="list" allowBlank="1" showInputMessage="1" showErrorMessage="1" sqref="G5:G65536">
      <formula1>"Yes,No"</formula1>
    </dataValidation>
  </dataValidations>
  <printOptions gridLines="1"/>
  <pageMargins left="0.75" right="0.75" top="1" bottom="1" header="0.5" footer="0.5"/>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Adrian Stephens 6</cp:lastModifiedBy>
  <dcterms:modified xsi:type="dcterms:W3CDTF">2013-12-17T08:06:32Z</dcterms:modified>
  <cp:category/>
  <cp:version/>
  <cp:contentType/>
  <cp:contentStatus/>
</cp:coreProperties>
</file>