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4"/>
  </bookViews>
  <sheets>
    <sheet name="Venue" sheetId="1" r:id="rId1"/>
    <sheet name="Graphic" sheetId="2" r:id="rId2"/>
    <sheet name="Objectives" sheetId="3" r:id="rId3"/>
    <sheet name="Monday" sheetId="4" r:id="rId4"/>
    <sheet name="Wednesday" sheetId="5" r:id="rId5"/>
    <sheet name="Friday" sheetId="6" r:id="rId6"/>
  </sheets>
  <definedNames>
    <definedName name="_Parse_In" localSheetId="5" hidden="1">'Friday'!$A$22:$A$43</definedName>
    <definedName name="_Parse_In" localSheetId="3" hidden="1">'Monday'!$A$38:$A$60</definedName>
    <definedName name="_Parse_In" localSheetId="2" hidden="1">'Objectives'!$A$20:$A$42</definedName>
    <definedName name="_Parse_In" localSheetId="4" hidden="1">'Wednesday'!$A$43:$A$59</definedName>
    <definedName name="_Parse_Out" localSheetId="5" hidden="1">'Friday'!$A$45</definedName>
    <definedName name="_Parse_Out" localSheetId="3" hidden="1">'Monday'!$A$62</definedName>
    <definedName name="_Parse_Out" localSheetId="2" hidden="1">'Objectives'!$A$44</definedName>
    <definedName name="_Parse_Out" localSheetId="4" hidden="1">'Wednesday'!$A$61</definedName>
    <definedName name="_xlnm.Print_Area" localSheetId="5">'Friday'!$A$1:$G$29</definedName>
    <definedName name="_xlnm.Print_Area" localSheetId="3">'Monday'!$A$1:$G$46</definedName>
    <definedName name="_xlnm.Print_Area" localSheetId="2">'Objectives'!$A$1:$G$28</definedName>
    <definedName name="_xlnm.Print_Area" localSheetId="4">'Wednesday'!$A$1:$G$45</definedName>
    <definedName name="Print_Area_MI" localSheetId="5">'Friday'!$A$1:$F$21</definedName>
    <definedName name="PRINT_AREA_MI" localSheetId="5">'Friday'!$A$1:$F$21</definedName>
    <definedName name="Print_Area_MI" localSheetId="2">'Objectives'!$A$1:$F$15</definedName>
    <definedName name="PRINT_AREA_MI" localSheetId="2">'Objectives'!$A$1:$F$15</definedName>
    <definedName name="Print_Area_MI" localSheetId="4">'Wednesday'!$A$1:$F$41</definedName>
    <definedName name="PRINT_AREA_MI" localSheetId="4">'Wednesday'!$A$1:$F$41</definedName>
    <definedName name="Print_Area_MI">'Monday'!$A$1:$F$36</definedName>
    <definedName name="PRINT_AREA_MI">'Monday'!$A$1:$F$36</definedName>
    <definedName name="Z_2A0FDEE0_69FA_11D3_B977_C0F04DC10124_.wvu.Cols" localSheetId="0" hidden="1">'Venue'!$H:$N</definedName>
    <definedName name="Z_2A0FDEE0_69FA_11D3_B977_C0F04DC10124_.wvu.PrintArea" localSheetId="5" hidden="1">'Friday'!$A$1:$G$29</definedName>
    <definedName name="Z_2A0FDEE0_69FA_11D3_B977_C0F04DC10124_.wvu.PrintArea" localSheetId="3" hidden="1">'Monday'!$A$1:$G$46</definedName>
    <definedName name="Z_2A0FDEE0_69FA_11D3_B977_C0F04DC10124_.wvu.PrintArea" localSheetId="2" hidden="1">'Objectives'!$A$1:$G$28</definedName>
    <definedName name="Z_2A0FDEE0_69FA_11D3_B977_C0F04DC10124_.wvu.PrintArea" localSheetId="4" hidden="1">'Wednesday'!$A$1:$G$45</definedName>
  </definedNames>
  <calcPr fullCalcOnLoad="1"/>
</workbook>
</file>

<file path=xl/sharedStrings.xml><?xml version="1.0" encoding="utf-8"?>
<sst xmlns="http://schemas.openxmlformats.org/spreadsheetml/2006/main" count="335" uniqueCount="142">
  <si>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</si>
  <si>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</si>
  <si>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</si>
  <si>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</si>
  <si>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</si>
  <si>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</si>
  <si>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</si>
  <si>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</si>
  <si>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</si>
  <si>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</si>
  <si>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</si>
  <si>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</si>
  <si>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</si>
  <si>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</si>
  <si>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</si>
  <si>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</si>
  <si>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</si>
  <si>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</si>
  <si>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</si>
  <si>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GIFFORD</t>
  </si>
  <si>
    <t>KINNEY</t>
  </si>
  <si>
    <t>4.</t>
  </si>
  <si>
    <t>5.</t>
  </si>
  <si>
    <t>*</t>
  </si>
  <si>
    <t>ADJOURN</t>
  </si>
  <si>
    <t>4.1</t>
  </si>
  <si>
    <t>4.2</t>
  </si>
  <si>
    <t>4.3</t>
  </si>
  <si>
    <t>4.4</t>
  </si>
  <si>
    <t>4.5</t>
  </si>
  <si>
    <t>4.6</t>
  </si>
  <si>
    <t>4.7</t>
  </si>
  <si>
    <t>The grahic below describes the weekly seesion of the IEEE P802.15 In graphic format.</t>
  </si>
  <si>
    <t>REVIEW SUBMISSIONS</t>
  </si>
  <si>
    <t>NEW BUSINESS</t>
  </si>
  <si>
    <t>OLD BUSINESS</t>
  </si>
  <si>
    <t>-</t>
  </si>
  <si>
    <t>ROLL CALL</t>
  </si>
  <si>
    <t>ANNOUNCEMENTS</t>
  </si>
  <si>
    <t>JOINT MEETING WITH 802.11</t>
  </si>
  <si>
    <t>5.5</t>
  </si>
  <si>
    <t>5.10</t>
  </si>
  <si>
    <t>5.11</t>
  </si>
  <si>
    <t>5.12</t>
  </si>
  <si>
    <t>OPEN DISCUSSION/NEXT STEPS</t>
  </si>
  <si>
    <t>7.1</t>
  </si>
  <si>
    <t>7.2</t>
  </si>
  <si>
    <t>7.3.1</t>
  </si>
  <si>
    <t>7.3.2</t>
  </si>
  <si>
    <t>7.3.3</t>
  </si>
  <si>
    <t>7.3.4</t>
  </si>
  <si>
    <t>7.4</t>
  </si>
  <si>
    <t>7.5</t>
  </si>
  <si>
    <t>7.6</t>
  </si>
  <si>
    <t>7.7</t>
  </si>
  <si>
    <t>7.8</t>
  </si>
  <si>
    <t>7.9</t>
  </si>
  <si>
    <t>7.10</t>
  </si>
  <si>
    <t>7.3.5</t>
  </si>
  <si>
    <t>7.3.6</t>
  </si>
  <si>
    <t>Social</t>
  </si>
  <si>
    <t>The IEEE Interim 802.15 Standards Meeting</t>
  </si>
  <si>
    <t>Hotel Reservation Deadline: Wednesday, July 28, 1999</t>
  </si>
  <si>
    <t xml:space="preserve">Please note: </t>
  </si>
  <si>
    <t>September is a very popular tourist month in Santa Rosa, and the hotel will fill up quickly.  If you want to be guaranteed a room, please make your reservation by the above date.  The conference rate will still be honored after this date, but on a space availability basis only.</t>
  </si>
  <si>
    <t>Hotel Information:</t>
  </si>
  <si>
    <t>Hilton Hotel, Sonoma County</t>
  </si>
  <si>
    <t>3555 Round Barn Blvd.</t>
  </si>
  <si>
    <t>Santa Rosa, CA  95403</t>
  </si>
  <si>
    <t>Ph: (707) 523-7555; Fax: (707) 569-5555</t>
  </si>
  <si>
    <t>Reservations:  (800) 679-2242</t>
  </si>
  <si>
    <t>A one-night (room + tax) deposit or major credit card will be required to guarantee your reservation.  There will be no room cancellation fee for reservations cancelled twenty-four (24) hours prior to the scheduled date of arrival.  If reservations are NOT cancelled prior to twenty-four (24) hours in advance, a “no-show” fee equivalent to one night’s room and tax charges will be assessed.</t>
  </si>
  <si>
    <t>Packages will be accepted up to one week prior to the conference.</t>
  </si>
  <si>
    <t>September 13 - 17, 1999</t>
  </si>
  <si>
    <t>Available on the web site is a registration form for hotel reservations.  Please fill out the information on the form and fax/mail/e-mail it to Tiffany Jacobs at Alantro Communications.  You can also call the hotel at (707) 523-7555 or Hilton reservations at (800) 679-2242.  If you call the hotel directly, be sure to tell them you are with the “IEEE” group, as we have reserved a block of rooms with a special rate of $99 + tax.  This special rate will apply from Friday, September 10 through Saturday, September 18 only.</t>
  </si>
  <si>
    <t xml:space="preserve">Monday,Sept 13, 1999 - 8:30 a.m. </t>
  </si>
  <si>
    <t>Hilton Hotel, Sonoma County, Santa Rosa, CA</t>
  </si>
  <si>
    <t>Tentative AGENDA  - 2nd IEEE 802.15 WPAN MEETING</t>
  </si>
  <si>
    <t>REVIEW OBJECTIVES FOR THIS SESSION</t>
  </si>
  <si>
    <t>LOGISTICS( Doc Distribution, Breaks, etc)</t>
  </si>
  <si>
    <t>REVIEW IEEE/802 &amp; 802.15 POLICIES and RULES</t>
  </si>
  <si>
    <t>REVIEW AND APPROVE MINUTES OF MONTREAL MEETING</t>
  </si>
  <si>
    <t>MATTERS ARISING FROM THE MINUTES</t>
  </si>
  <si>
    <t>REPORT ON THE JULY EXCOM MEETING</t>
  </si>
  <si>
    <t>REPORT ON LIAISON ACTIVITIES</t>
  </si>
  <si>
    <t>REPORT ON SG ACTIVITIES AND PLANS</t>
  </si>
  <si>
    <t>REPORT ON TG1 ACTIVITIES AND PLANS</t>
  </si>
  <si>
    <t>REPORT ON MC ACTIVITIES AND PLANS</t>
  </si>
  <si>
    <t>REPORT ON MARCOM ACTIVITIES</t>
  </si>
  <si>
    <t>SELECT LIAISON REPRESENTATIVES FOR .1,.2 AND .11</t>
  </si>
  <si>
    <t>ADJOURN FOR SUBGROUPS</t>
  </si>
  <si>
    <t>BEGIN MEETINGS OF MC AND SG</t>
  </si>
  <si>
    <t>Wednesday, Sept 15, 1999 -1:00 PM</t>
  </si>
  <si>
    <t>PLENARY MEETING OF 802.15 CALLED TO ORDER</t>
  </si>
  <si>
    <t>REPORT ON TG</t>
  </si>
  <si>
    <t>REPORT ON SG</t>
  </si>
  <si>
    <t>REPORT ON MC</t>
  </si>
  <si>
    <t>DOC LIST UPDATE/SCHEDULE SUBMISSIONS</t>
  </si>
  <si>
    <t>CALL FOR INTEREST, LOW AND HIGH END WPANs</t>
  </si>
  <si>
    <t>ADJOURN FOR SOCIAL</t>
  </si>
  <si>
    <t>Friday, Sept 17, 1999 -8:30 AM</t>
  </si>
  <si>
    <t>DOCUMENT LIST UPDATE</t>
  </si>
  <si>
    <t>SHELLHAMMER</t>
  </si>
  <si>
    <t>KRAEMER</t>
  </si>
  <si>
    <t>OJECTIVES FOR NEXT 802.15 MEETING IN HAWAII</t>
  </si>
  <si>
    <t>1. OPENING</t>
  </si>
  <si>
    <t>1.1 ROLL CALL</t>
  </si>
  <si>
    <t>1.2 DOCUMENT LIST UPDATE</t>
  </si>
  <si>
    <t>1.3 AGENDA UPDATE</t>
  </si>
  <si>
    <t>1.4 ANNOUNCEMENTS</t>
  </si>
  <si>
    <t>2 OLD BUSINESS</t>
  </si>
  <si>
    <t>2.1 LIAISON OFFICERS</t>
  </si>
  <si>
    <t>2.3 REVIEW JOINT  REGULATORY ACTIVITIES</t>
  </si>
  <si>
    <t>2.4 REVIEW 802.15 HOSTED VENUE CHOICES</t>
  </si>
  <si>
    <t>3 NEW BUSINESS</t>
  </si>
  <si>
    <t>3.1 802.11 NEW STUDY GROUP</t>
  </si>
  <si>
    <t>3.2 802.15 NEW STUDY GROUP ON COEXISTENCE</t>
  </si>
  <si>
    <t>3.3 NEXT MEETING</t>
  </si>
  <si>
    <t>4 CLOSURE</t>
  </si>
  <si>
    <t>2.2 REVIEW 802.15 CFPs/PARTICIPATION SUBMISSIONS</t>
  </si>
  <si>
    <t>ALL</t>
  </si>
  <si>
    <t>HAYES/HEILE</t>
  </si>
  <si>
    <t>MCINNIS</t>
  </si>
  <si>
    <t>OBJECTIVES FOR THIS MEETING:</t>
  </si>
  <si>
    <t>1. KICK OFF WORK ON TG1, SG AND MC</t>
  </si>
  <si>
    <t>3. ESTABLISH COEXISTENCE SG SCOPE/OBJECTIVES/WORKPLAN</t>
  </si>
  <si>
    <t>4. ESTABLISH A DRAFT MARKETING ACTION PLAN/TIMELINE</t>
  </si>
  <si>
    <t>6. LIAISON WITH 802.11 ON COEXISTENCE</t>
  </si>
  <si>
    <t>5. CONDUCT A CALL FOR INTEREST TO FORM SGs ON HIGH AND LOW END WPANs</t>
  </si>
  <si>
    <t>ZYREN</t>
  </si>
  <si>
    <t>2. PROVIDE AN OVERVIEW OF THE BLUETOOTH SPECIFICATION(S)</t>
  </si>
  <si>
    <t>REVIEW AND APPROVE AGENDA FOR 802.11 JT MTG</t>
  </si>
  <si>
    <t>802.15 PLENARY MEETING CALLED TO ORDER</t>
  </si>
  <si>
    <t>deferred until wed</t>
  </si>
  <si>
    <t>postpone MC meeting, postpone beginning of SG session until 1pm to allow attendance at HomeRF response to dot11 letter to FCC</t>
  </si>
  <si>
    <t>4.0'</t>
  </si>
  <si>
    <t>added from mon.</t>
  </si>
  <si>
    <t>OLD BUSINESS--review latest dot11 FCC letter drafts</t>
  </si>
  <si>
    <t>BUSSES LEAVE HOTEL AT 5:00 pm</t>
  </si>
  <si>
    <t>Review dot15 position on NPRM</t>
  </si>
  <si>
    <t>SIEP</t>
  </si>
  <si>
    <t>NEW BUSINESS --vote on SG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</si>
</sst>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6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10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/>
    </xf>
    <xf numFmtId="164" fontId="0" fillId="0" borderId="0" xfId="0" applyAlignment="1">
      <alignment vertical="top"/>
    </xf>
    <xf numFmtId="164" fontId="10" fillId="0" borderId="0" xfId="0" applyFont="1" applyAlignment="1">
      <alignment vertical="top"/>
    </xf>
    <xf numFmtId="166" fontId="11" fillId="0" borderId="0" xfId="0" applyNumberFormat="1" applyFont="1" applyAlignment="1" applyProtection="1">
      <alignment/>
      <protection/>
    </xf>
    <xf numFmtId="164" fontId="9" fillId="0" borderId="0" xfId="0" applyNumberFormat="1" applyFont="1" applyFill="1" applyAlignment="1" applyProtection="1">
      <alignment horizontal="center"/>
      <protection/>
    </xf>
    <xf numFmtId="164" fontId="10" fillId="0" borderId="0" xfId="0" applyFont="1" applyAlignment="1">
      <alignment horizontal="center" vertical="top"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0" fillId="0" borderId="0" xfId="0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6</xdr:row>
      <xdr:rowOff>171450</xdr:rowOff>
    </xdr:from>
    <xdr:ext cx="10363200" cy="5591175"/>
    <xdr:sp>
      <xdr:nvSpPr>
        <xdr:cNvPr id="1" name="AutoShape 9"/>
        <xdr:cNvSpPr>
          <a:spLocks/>
        </xdr:cNvSpPr>
      </xdr:nvSpPr>
      <xdr:spPr>
        <a:xfrm>
          <a:off x="247650" y="1352550"/>
          <a:ext cx="10363200" cy="559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|----|-------------|-----------|-------------|------------|------------|
|    |   Monday    |  Tuesday  |Wednesday    |   Thursday |   Friday   |
|----|-------------|-----------|-------------|------------|------------|
|    | Full 802.15 |    TG1    |      TG1    |    MC      |Full 802.15 |
| AM |.............|           |             |............|            |
|    |   HomeRF    |           |.............|            |............|
|    |   Response  |           |      SG     |    TG1     |            |
|----|-------------|-----------|-------------|------------|------------|
|    |      SG     |   TG1     | Joint.11/.15|    SDL     |            |
|    |             |           |.............|  Training  |            |
| PM |             |...........|             |            |            |
|    |.............|     SG    | Full 802.15 |            |            |
|    |      TG1    |           |             |            |            |
|----|-------------|-----------|-------------|------------|------------|
|Eve-|             |           |   Social    |            |
|ning|             |  Tutorial |             |            |
|    |             |           |             |            |
|----|-------------|-----------|-------------|------------|
Legend:   ......... = flexible adjournment/Start
TG1 = Bluetooth Submission, SG = Coexistence, MC = Marketing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1"/>
  <sheetViews>
    <sheetView workbookViewId="0" topLeftCell="A7">
      <selection activeCell="C13" sqref="C13:F15"/>
    </sheetView>
  </sheetViews>
  <sheetFormatPr defaultColWidth="8.796875" defaultRowHeight="15"/>
  <cols>
    <col min="1" max="1" width="15" style="18" customWidth="1"/>
    <col min="2" max="6" width="8.8984375" style="18" customWidth="1"/>
    <col min="7" max="7" width="8.59765625" style="18" customWidth="1"/>
    <col min="8" max="8" width="12.296875" style="18" hidden="1" customWidth="1"/>
    <col min="9" max="9" width="1.390625" style="18" hidden="1" customWidth="1"/>
    <col min="10" max="10" width="8.8984375" style="18" hidden="1" customWidth="1"/>
    <col min="11" max="11" width="7.19921875" style="18" hidden="1" customWidth="1"/>
    <col min="12" max="14" width="8.8984375" style="18" hidden="1" customWidth="1"/>
    <col min="15" max="16384" width="8.8984375" style="18" customWidth="1"/>
  </cols>
  <sheetData>
    <row r="3" ht="15">
      <c r="A3" s="18" t="s">
        <v>61</v>
      </c>
    </row>
    <row r="4" ht="15">
      <c r="A4" s="18" t="s">
        <v>73</v>
      </c>
    </row>
    <row r="7" spans="1:14" ht="137.25" customHeight="1">
      <c r="A7" s="26" t="s">
        <v>74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9" ht="15">
      <c r="A9" s="18" t="s">
        <v>62</v>
      </c>
    </row>
    <row r="11" spans="1:14" ht="101.25" customHeight="1">
      <c r="A11" s="18" t="s">
        <v>63</v>
      </c>
      <c r="B11" s="26" t="s">
        <v>64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3" spans="1:3" ht="15">
      <c r="A13" s="18" t="s">
        <v>65</v>
      </c>
      <c r="C13" s="18" t="s">
        <v>66</v>
      </c>
    </row>
    <row r="14" ht="15">
      <c r="C14" s="18" t="s">
        <v>67</v>
      </c>
    </row>
    <row r="15" ht="15">
      <c r="C15" s="18" t="s">
        <v>68</v>
      </c>
    </row>
    <row r="16" ht="15">
      <c r="C16" s="18" t="s">
        <v>69</v>
      </c>
    </row>
    <row r="17" ht="15">
      <c r="C17" s="18" t="s">
        <v>70</v>
      </c>
    </row>
    <row r="19" spans="1:14" ht="109.5" customHeight="1">
      <c r="A19" s="26" t="s">
        <v>71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1" ht="15">
      <c r="A21" s="18" t="s">
        <v>72</v>
      </c>
    </row>
  </sheetData>
  <mergeCells count="3">
    <mergeCell ref="A19:N19"/>
    <mergeCell ref="A7:N7"/>
    <mergeCell ref="B11:N11"/>
  </mergeCells>
  <printOptions/>
  <pageMargins left="0.75" right="0.75" top="1" bottom="1" header="0.5" footer="0.5"/>
  <pageSetup fitToHeight="1" fitToWidth="1" horizontalDpi="300" verticalDpi="300" orientation="portrait" scale="97" r:id="rId1"/>
  <headerFooter alignWithMargins="0">
    <oddHeader xml:space="preserve">&amp;L&amp;"Times New Roman,Regular"July 1999&amp;R&amp;"Times New Roman,Regular"IEEE P802.15 99/054r2&amp;"Courier,Regular" </oddHeader>
    <oddFooter>&amp;L&amp;"Times New Roman,Regular"Submision&amp;CPage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6"/>
  <sheetViews>
    <sheetView zoomScale="75" zoomScaleNormal="75" workbookViewId="0" topLeftCell="A5">
      <selection activeCell="I5" sqref="I5"/>
    </sheetView>
  </sheetViews>
  <sheetFormatPr defaultColWidth="8.796875" defaultRowHeight="15"/>
  <cols>
    <col min="1" max="16384" width="8.8984375" style="23" customWidth="1"/>
  </cols>
  <sheetData>
    <row r="2" ht="15.75">
      <c r="A2" s="19" t="s">
        <v>61</v>
      </c>
    </row>
    <row r="3" ht="15.75">
      <c r="A3" s="19" t="s">
        <v>66</v>
      </c>
    </row>
    <row r="4" ht="15.75">
      <c r="A4" s="19" t="s">
        <v>73</v>
      </c>
    </row>
    <row r="6" ht="15.75">
      <c r="A6" s="23" t="s">
        <v>32</v>
      </c>
    </row>
  </sheetData>
  <printOptions/>
  <pageMargins left="0.75" right="0.75" top="1.25" bottom="1" header="0.5" footer="0.5"/>
  <pageSetup fitToHeight="1" fitToWidth="1" horizontalDpi="600" verticalDpi="600" orientation="portrait" scale="68" r:id="rId2"/>
  <headerFooter alignWithMargins="0">
    <oddHeader>&amp;L&amp;"Times New Roman,Regular"July 1999&amp;R&amp;"Times New Roman,Regular"IEEE P802.15 99/054r2</oddHeader>
    <oddFooter>&amp;L&amp;"Times New Roman,Regular"Submission&amp;CPage &amp;P&amp;RRobert F. Heile, GTE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2"/>
  <sheetViews>
    <sheetView showGridLines="0" workbookViewId="0" topLeftCell="A2">
      <selection activeCell="C20" sqref="C20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/>
      <c r="D1" s="2"/>
      <c r="E1" s="2"/>
      <c r="F1" s="2"/>
      <c r="G1" s="2"/>
    </row>
    <row r="2" spans="1:7" ht="15.75">
      <c r="A2" s="2"/>
      <c r="B2" s="2"/>
      <c r="C2" s="14"/>
      <c r="D2" s="2"/>
      <c r="E2" s="2"/>
      <c r="F2" s="2"/>
      <c r="G2" s="2"/>
    </row>
    <row r="3" spans="1:7" ht="15.75">
      <c r="A3" s="19" t="s">
        <v>61</v>
      </c>
      <c r="B3" s="2"/>
      <c r="C3" s="15"/>
      <c r="D3" s="2"/>
      <c r="E3" s="2"/>
      <c r="F3" s="2"/>
      <c r="G3" s="2"/>
    </row>
    <row r="4" spans="1:7" ht="15.75">
      <c r="A4" s="19" t="s">
        <v>66</v>
      </c>
      <c r="B4" s="2"/>
      <c r="C4" s="2"/>
      <c r="D4" s="2"/>
      <c r="E4" s="2"/>
      <c r="F4" s="2"/>
      <c r="G4" s="2"/>
    </row>
    <row r="5" spans="1:7" ht="15.75">
      <c r="A5" s="19" t="s">
        <v>73</v>
      </c>
      <c r="B5" s="2"/>
      <c r="C5" s="3"/>
      <c r="D5" s="3"/>
      <c r="E5" s="7"/>
      <c r="F5" s="4"/>
      <c r="G5" s="5"/>
    </row>
    <row r="6" spans="1:7" ht="15">
      <c r="A6" s="3"/>
      <c r="B6" s="2"/>
      <c r="C6" s="7"/>
      <c r="D6" s="3"/>
      <c r="E6" s="3"/>
      <c r="F6" s="4"/>
      <c r="G6" s="5"/>
    </row>
    <row r="7" spans="1:7" ht="15">
      <c r="A7" s="3" t="s">
        <v>123</v>
      </c>
      <c r="B7" s="3"/>
      <c r="C7" s="3"/>
      <c r="D7" s="3"/>
      <c r="E7" s="3"/>
      <c r="F7" s="4"/>
      <c r="G7" s="5"/>
    </row>
    <row r="8" spans="1:7" ht="15">
      <c r="A8" s="2"/>
      <c r="B8" s="3"/>
      <c r="C8" s="2"/>
      <c r="D8" s="2"/>
      <c r="E8" s="2"/>
      <c r="F8" s="2"/>
      <c r="G8" s="2"/>
    </row>
    <row r="9" spans="1:7" ht="15">
      <c r="A9" s="8" t="s">
        <v>124</v>
      </c>
      <c r="B9" s="3"/>
      <c r="C9" s="6"/>
      <c r="D9" s="3"/>
      <c r="E9" s="6"/>
      <c r="F9" s="4"/>
      <c r="G9" s="5"/>
    </row>
    <row r="10" spans="1:7" ht="15">
      <c r="A10" s="10" t="s">
        <v>130</v>
      </c>
      <c r="B10" s="3"/>
      <c r="C10" s="6"/>
      <c r="D10" s="3"/>
      <c r="E10" s="6"/>
      <c r="F10" s="4"/>
      <c r="G10" s="5"/>
    </row>
    <row r="11" spans="1:7" ht="15">
      <c r="A11" s="8" t="s">
        <v>125</v>
      </c>
      <c r="B11" s="3"/>
      <c r="C11" s="6"/>
      <c r="D11" s="3"/>
      <c r="E11" s="6"/>
      <c r="F11" s="4"/>
      <c r="G11" s="5"/>
    </row>
    <row r="12" spans="1:7" ht="15">
      <c r="A12" s="2" t="s">
        <v>126</v>
      </c>
      <c r="B12" s="3"/>
      <c r="C12" s="6"/>
      <c r="D12" s="3"/>
      <c r="E12" s="6"/>
      <c r="F12" s="4"/>
      <c r="G12" s="5"/>
    </row>
    <row r="13" spans="1:7" ht="15">
      <c r="A13" s="2" t="s">
        <v>128</v>
      </c>
      <c r="B13" s="3"/>
      <c r="C13" s="6"/>
      <c r="D13" s="3"/>
      <c r="E13" s="6"/>
      <c r="F13" s="4"/>
      <c r="G13" s="5"/>
    </row>
    <row r="14" spans="1:7" ht="15">
      <c r="A14" s="8" t="s">
        <v>127</v>
      </c>
      <c r="B14" s="3"/>
      <c r="C14" s="6"/>
      <c r="D14" s="3"/>
      <c r="E14" s="6"/>
      <c r="F14" s="4"/>
      <c r="G14" s="5"/>
    </row>
    <row r="15" spans="1:7" ht="15">
      <c r="A15" s="8"/>
      <c r="B15" s="3"/>
      <c r="C15" s="6"/>
      <c r="D15" s="3"/>
      <c r="E15" s="6"/>
      <c r="F15" s="4"/>
      <c r="G15" s="5"/>
    </row>
    <row r="16" spans="1:7" ht="15">
      <c r="A16" s="8"/>
      <c r="B16" s="3"/>
      <c r="C16" s="6"/>
      <c r="D16" s="3"/>
      <c r="E16" s="6"/>
      <c r="F16" s="4"/>
      <c r="G16" s="5"/>
    </row>
    <row r="17" spans="1:7" ht="15">
      <c r="A17" s="8"/>
      <c r="B17" s="3"/>
      <c r="C17" s="6"/>
      <c r="D17" s="3"/>
      <c r="E17" s="6"/>
      <c r="F17" s="4"/>
      <c r="G17" s="5"/>
    </row>
    <row r="18" spans="1:7" ht="15">
      <c r="A18" s="8"/>
      <c r="B18" s="3"/>
      <c r="C18" s="6"/>
      <c r="D18" s="3"/>
      <c r="E18" s="6"/>
      <c r="F18" s="4"/>
      <c r="G18" s="5"/>
    </row>
    <row r="19" spans="1:7" ht="15">
      <c r="A19" s="8"/>
      <c r="B19" s="3"/>
      <c r="C19" s="6"/>
      <c r="D19" s="3"/>
      <c r="E19" s="6"/>
      <c r="F19" s="4"/>
      <c r="G19" s="5"/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2"/>
      <c r="D26" s="3"/>
      <c r="E26" s="2"/>
      <c r="F26" s="4"/>
      <c r="G26" s="5"/>
    </row>
    <row r="27" spans="1:7" ht="15">
      <c r="A27" s="8" t="s">
        <v>10</v>
      </c>
      <c r="B27" s="3" t="s">
        <v>10</v>
      </c>
      <c r="C27" s="2" t="s">
        <v>11</v>
      </c>
      <c r="D27" s="3" t="s">
        <v>10</v>
      </c>
      <c r="E27" s="2"/>
      <c r="F27" s="4" t="s">
        <v>10</v>
      </c>
      <c r="G27" s="5" t="s">
        <v>10</v>
      </c>
    </row>
    <row r="28" spans="1:4" ht="15">
      <c r="A28" s="3"/>
      <c r="B28" s="2"/>
      <c r="C28" s="2" t="s">
        <v>12</v>
      </c>
      <c r="D28" s="2"/>
    </row>
    <row r="29" spans="1:4" ht="15">
      <c r="A29" s="3" t="s">
        <v>13</v>
      </c>
      <c r="B29" s="2"/>
      <c r="C29" s="2"/>
      <c r="D29" s="2"/>
    </row>
    <row r="30" spans="1:3" ht="15">
      <c r="A30" s="3" t="s">
        <v>14</v>
      </c>
      <c r="B30" s="2"/>
      <c r="C30" s="2"/>
    </row>
    <row r="31" spans="1:3" ht="15">
      <c r="A31" s="3" t="s">
        <v>15</v>
      </c>
      <c r="B31" s="2"/>
      <c r="C31" s="2"/>
    </row>
    <row r="32" spans="1:3" ht="15">
      <c r="A32" s="3" t="s">
        <v>16</v>
      </c>
      <c r="B32" s="2"/>
      <c r="C32" s="2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>&amp;LJuly 1999&amp;RDoc:. P802.11-99/054r2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workbookViewId="0" topLeftCell="A1">
      <selection activeCell="C21" sqref="C21"/>
    </sheetView>
  </sheetViews>
  <sheetFormatPr defaultColWidth="9.796875" defaultRowHeight="15"/>
  <cols>
    <col min="1" max="2" width="3.796875" style="12" customWidth="1"/>
    <col min="3" max="3" width="39.796875" style="12" customWidth="1"/>
    <col min="4" max="4" width="2.796875" style="12" customWidth="1"/>
    <col min="5" max="5" width="12" style="12" customWidth="1"/>
    <col min="6" max="6" width="3.796875" style="2" customWidth="1"/>
    <col min="7" max="7" width="8.796875" style="12" customWidth="1"/>
    <col min="8" max="8" width="3.796875" style="12" customWidth="1"/>
    <col min="9" max="16384" width="9.796875" style="12" customWidth="1"/>
  </cols>
  <sheetData>
    <row r="1" spans="1:7" ht="15.75">
      <c r="A1" s="1"/>
      <c r="B1" s="2"/>
      <c r="C1" s="14" t="s">
        <v>77</v>
      </c>
      <c r="D1" s="2"/>
      <c r="E1" s="2"/>
      <c r="G1" s="2"/>
    </row>
    <row r="2" spans="1:7" ht="15.75">
      <c r="A2" s="2"/>
      <c r="B2" s="2"/>
      <c r="C2" s="14" t="s">
        <v>75</v>
      </c>
      <c r="D2" s="2"/>
      <c r="E2" s="2"/>
      <c r="G2" s="2"/>
    </row>
    <row r="3" spans="1:7" ht="15.75">
      <c r="A3" s="2"/>
      <c r="B3" s="2"/>
      <c r="C3" s="19" t="s">
        <v>76</v>
      </c>
      <c r="D3" s="2"/>
      <c r="E3" s="2"/>
      <c r="G3" s="2"/>
    </row>
    <row r="4" spans="1:7" ht="12.75">
      <c r="A4" s="2"/>
      <c r="B4" s="2"/>
      <c r="G4" s="2"/>
    </row>
    <row r="5" spans="1:7" ht="12.75">
      <c r="A5" s="3" t="s">
        <v>0</v>
      </c>
      <c r="B5" s="2" t="s">
        <v>23</v>
      </c>
      <c r="C5" s="3" t="s">
        <v>132</v>
      </c>
      <c r="D5" s="3" t="s">
        <v>2</v>
      </c>
      <c r="E5" s="3" t="s">
        <v>17</v>
      </c>
      <c r="F5" s="4">
        <v>1</v>
      </c>
      <c r="G5" s="5">
        <f>TIME(8,30,0)</f>
        <v>0.3541666666666667</v>
      </c>
    </row>
    <row r="6" spans="1:7" ht="12.75">
      <c r="A6" s="7" t="s">
        <v>3</v>
      </c>
      <c r="B6" s="2" t="s">
        <v>23</v>
      </c>
      <c r="C6" s="2" t="s">
        <v>37</v>
      </c>
      <c r="D6" s="3" t="s">
        <v>2</v>
      </c>
      <c r="E6" s="6" t="s">
        <v>17</v>
      </c>
      <c r="F6" s="4">
        <v>3</v>
      </c>
      <c r="G6" s="5">
        <f>G5+TIME(0,F5,0)</f>
        <v>0.3548611111111111</v>
      </c>
    </row>
    <row r="7" spans="1:7" ht="12.75">
      <c r="A7" s="7" t="s">
        <v>5</v>
      </c>
      <c r="B7" s="2" t="s">
        <v>23</v>
      </c>
      <c r="C7" s="6" t="s">
        <v>78</v>
      </c>
      <c r="D7" s="3" t="s">
        <v>2</v>
      </c>
      <c r="E7" s="3" t="s">
        <v>17</v>
      </c>
      <c r="F7" s="4">
        <v>2</v>
      </c>
      <c r="G7" s="5">
        <f aca="true" t="shared" si="0" ref="G7:G30">G6+TIME(0,F6,0)</f>
        <v>0.35694444444444445</v>
      </c>
    </row>
    <row r="8" spans="1:7" ht="12.75">
      <c r="A8" s="7" t="s">
        <v>21</v>
      </c>
      <c r="B8" s="2" t="s">
        <v>23</v>
      </c>
      <c r="C8" s="9" t="s">
        <v>80</v>
      </c>
      <c r="D8" s="3" t="s">
        <v>2</v>
      </c>
      <c r="E8" s="3" t="s">
        <v>17</v>
      </c>
      <c r="F8" s="4">
        <v>15</v>
      </c>
      <c r="G8" s="5">
        <f t="shared" si="0"/>
        <v>0.35833333333333334</v>
      </c>
    </row>
    <row r="9" spans="1:7" ht="12.75">
      <c r="A9" s="7" t="s">
        <v>22</v>
      </c>
      <c r="B9" s="3" t="s">
        <v>23</v>
      </c>
      <c r="C9" s="2" t="s">
        <v>79</v>
      </c>
      <c r="D9" s="3" t="s">
        <v>2</v>
      </c>
      <c r="E9" s="3" t="s">
        <v>17</v>
      </c>
      <c r="F9" s="4">
        <v>2</v>
      </c>
      <c r="G9" s="5">
        <f t="shared" si="0"/>
        <v>0.36875</v>
      </c>
    </row>
    <row r="10" spans="1:7" ht="12.75">
      <c r="A10" s="16">
        <v>6</v>
      </c>
      <c r="B10" s="12" t="s">
        <v>23</v>
      </c>
      <c r="C10" s="3" t="s">
        <v>4</v>
      </c>
      <c r="D10" s="3" t="s">
        <v>2</v>
      </c>
      <c r="E10" s="3" t="s">
        <v>17</v>
      </c>
      <c r="F10" s="4">
        <v>4</v>
      </c>
      <c r="G10" s="5">
        <f t="shared" si="0"/>
        <v>0.3701388888888889</v>
      </c>
    </row>
    <row r="11" spans="2:7" ht="12.75">
      <c r="B11" s="3" t="s">
        <v>6</v>
      </c>
      <c r="C11" s="2"/>
      <c r="D11" s="2"/>
      <c r="E11" s="2"/>
      <c r="G11" s="20">
        <f t="shared" si="0"/>
        <v>0.3729166666666667</v>
      </c>
    </row>
    <row r="12" spans="1:7" ht="12.75">
      <c r="A12" s="8" t="s">
        <v>45</v>
      </c>
      <c r="B12" s="3" t="s">
        <v>7</v>
      </c>
      <c r="C12" s="6" t="s">
        <v>81</v>
      </c>
      <c r="D12" s="3" t="s">
        <v>2</v>
      </c>
      <c r="E12" s="6" t="s">
        <v>20</v>
      </c>
      <c r="F12" s="4">
        <v>5</v>
      </c>
      <c r="G12" s="5">
        <f t="shared" si="0"/>
        <v>0.3729166666666667</v>
      </c>
    </row>
    <row r="13" spans="1:7" ht="12.75">
      <c r="A13" s="8" t="s">
        <v>46</v>
      </c>
      <c r="B13" s="3" t="s">
        <v>8</v>
      </c>
      <c r="C13" s="2" t="s">
        <v>82</v>
      </c>
      <c r="D13" s="3" t="s">
        <v>2</v>
      </c>
      <c r="E13" s="6" t="s">
        <v>17</v>
      </c>
      <c r="F13" s="4">
        <v>2</v>
      </c>
      <c r="G13" s="5">
        <f t="shared" si="0"/>
        <v>0.3763888888888889</v>
      </c>
    </row>
    <row r="14" spans="1:7" ht="12.75">
      <c r="A14" s="10" t="s">
        <v>47</v>
      </c>
      <c r="B14" s="3" t="s">
        <v>9</v>
      </c>
      <c r="C14" s="11" t="s">
        <v>83</v>
      </c>
      <c r="D14" s="3" t="s">
        <v>2</v>
      </c>
      <c r="E14" s="6" t="s">
        <v>17</v>
      </c>
      <c r="F14" s="4">
        <v>5</v>
      </c>
      <c r="G14" s="5">
        <f t="shared" si="0"/>
        <v>0.37777777777777777</v>
      </c>
    </row>
    <row r="15" spans="1:7" ht="12.75">
      <c r="A15" s="10" t="s">
        <v>48</v>
      </c>
      <c r="B15" s="3" t="s">
        <v>9</v>
      </c>
      <c r="C15" s="13" t="s">
        <v>84</v>
      </c>
      <c r="D15" s="3" t="s">
        <v>2</v>
      </c>
      <c r="E15" s="6" t="s">
        <v>19</v>
      </c>
      <c r="F15" s="4">
        <v>10</v>
      </c>
      <c r="G15" s="5">
        <f t="shared" si="0"/>
        <v>0.38125</v>
      </c>
    </row>
    <row r="16" spans="1:7" ht="12.75">
      <c r="A16" s="10" t="s">
        <v>49</v>
      </c>
      <c r="B16" s="3" t="s">
        <v>9</v>
      </c>
      <c r="C16" s="11" t="s">
        <v>86</v>
      </c>
      <c r="D16" s="3" t="s">
        <v>2</v>
      </c>
      <c r="E16" s="6" t="s">
        <v>19</v>
      </c>
      <c r="F16" s="4">
        <v>10</v>
      </c>
      <c r="G16" s="5">
        <f t="shared" si="0"/>
        <v>0.3881944444444444</v>
      </c>
    </row>
    <row r="17" spans="1:7" ht="12.75">
      <c r="A17" s="10" t="s">
        <v>50</v>
      </c>
      <c r="B17" s="3" t="s">
        <v>9</v>
      </c>
      <c r="C17" s="11" t="s">
        <v>85</v>
      </c>
      <c r="D17" s="3" t="s">
        <v>2</v>
      </c>
      <c r="E17" s="6" t="s">
        <v>102</v>
      </c>
      <c r="F17" s="4">
        <v>5</v>
      </c>
      <c r="G17" s="5">
        <f t="shared" si="0"/>
        <v>0.3951388888888888</v>
      </c>
    </row>
    <row r="18" spans="1:9" ht="12.75">
      <c r="A18" s="17" t="s">
        <v>58</v>
      </c>
      <c r="B18" s="3" t="s">
        <v>9</v>
      </c>
      <c r="C18" s="11" t="s">
        <v>87</v>
      </c>
      <c r="D18" s="3" t="s">
        <v>2</v>
      </c>
      <c r="E18" s="6" t="s">
        <v>103</v>
      </c>
      <c r="F18" s="4">
        <v>5</v>
      </c>
      <c r="G18" s="5">
        <f t="shared" si="0"/>
        <v>0.398611111111111</v>
      </c>
      <c r="I18" s="12" t="s">
        <v>133</v>
      </c>
    </row>
    <row r="19" spans="1:7" ht="12.75">
      <c r="A19" s="17" t="s">
        <v>59</v>
      </c>
      <c r="B19" s="3" t="s">
        <v>9</v>
      </c>
      <c r="C19" s="11" t="s">
        <v>88</v>
      </c>
      <c r="D19" s="3" t="s">
        <v>2</v>
      </c>
      <c r="E19" s="6" t="s">
        <v>17</v>
      </c>
      <c r="F19" s="4">
        <v>4</v>
      </c>
      <c r="G19" s="5">
        <f t="shared" si="0"/>
        <v>0.40208333333333324</v>
      </c>
    </row>
    <row r="20" spans="1:9" ht="12.75">
      <c r="A20" s="10" t="s">
        <v>51</v>
      </c>
      <c r="B20" s="3" t="s">
        <v>7</v>
      </c>
      <c r="C20" s="6" t="s">
        <v>89</v>
      </c>
      <c r="D20" s="3" t="s">
        <v>2</v>
      </c>
      <c r="E20" s="6" t="s">
        <v>17</v>
      </c>
      <c r="F20" s="4">
        <v>5</v>
      </c>
      <c r="G20" s="5">
        <f t="shared" si="0"/>
        <v>0.404861111111111</v>
      </c>
      <c r="I20" s="12" t="s">
        <v>133</v>
      </c>
    </row>
    <row r="21" spans="1:7" ht="12.75">
      <c r="A21" s="10" t="s">
        <v>52</v>
      </c>
      <c r="B21" s="3" t="s">
        <v>7</v>
      </c>
      <c r="C21" s="6" t="s">
        <v>131</v>
      </c>
      <c r="D21" s="3" t="s">
        <v>2</v>
      </c>
      <c r="E21" s="6" t="s">
        <v>17</v>
      </c>
      <c r="F21" s="4">
        <v>8</v>
      </c>
      <c r="G21" s="5">
        <f t="shared" si="0"/>
        <v>0.4083333333333332</v>
      </c>
    </row>
    <row r="22" spans="1:7" ht="12.75">
      <c r="A22" s="10" t="s">
        <v>53</v>
      </c>
      <c r="B22" s="3" t="s">
        <v>9</v>
      </c>
      <c r="C22" s="2" t="s">
        <v>33</v>
      </c>
      <c r="D22" s="3" t="s">
        <v>2</v>
      </c>
      <c r="E22" s="6" t="s">
        <v>17</v>
      </c>
      <c r="F22" s="4">
        <v>5</v>
      </c>
      <c r="G22" s="5">
        <f t="shared" si="0"/>
        <v>0.41388888888888875</v>
      </c>
    </row>
    <row r="23" spans="1:9" ht="12.75">
      <c r="A23" s="10" t="s">
        <v>54</v>
      </c>
      <c r="B23" s="3" t="s">
        <v>9</v>
      </c>
      <c r="C23" s="2" t="s">
        <v>35</v>
      </c>
      <c r="D23" s="3" t="s">
        <v>2</v>
      </c>
      <c r="E23" s="6" t="s">
        <v>17</v>
      </c>
      <c r="F23" s="4">
        <v>5</v>
      </c>
      <c r="G23" s="5">
        <f t="shared" si="0"/>
        <v>0.41736111111111096</v>
      </c>
      <c r="I23" s="12" t="s">
        <v>133</v>
      </c>
    </row>
    <row r="24" spans="1:7" ht="12.75">
      <c r="A24" s="10" t="s">
        <v>55</v>
      </c>
      <c r="B24" s="3" t="s">
        <v>9</v>
      </c>
      <c r="C24" s="2" t="s">
        <v>34</v>
      </c>
      <c r="D24" s="3" t="s">
        <v>2</v>
      </c>
      <c r="E24" s="6" t="s">
        <v>17</v>
      </c>
      <c r="F24" s="4">
        <v>5</v>
      </c>
      <c r="G24" s="5">
        <f t="shared" si="0"/>
        <v>0.42083333333333317</v>
      </c>
    </row>
    <row r="25" spans="1:7" ht="12.75">
      <c r="A25" s="10" t="s">
        <v>56</v>
      </c>
      <c r="B25" s="3" t="s">
        <v>9</v>
      </c>
      <c r="C25" s="2" t="s">
        <v>38</v>
      </c>
      <c r="D25" s="3" t="s">
        <v>2</v>
      </c>
      <c r="E25" s="6" t="s">
        <v>17</v>
      </c>
      <c r="F25" s="4">
        <v>3</v>
      </c>
      <c r="G25" s="5">
        <f t="shared" si="0"/>
        <v>0.4243055555555554</v>
      </c>
    </row>
    <row r="26" spans="1:7" ht="12.75">
      <c r="A26" s="10" t="s">
        <v>57</v>
      </c>
      <c r="B26" s="3" t="s">
        <v>7</v>
      </c>
      <c r="C26" s="6" t="s">
        <v>90</v>
      </c>
      <c r="D26" s="3"/>
      <c r="E26" s="6"/>
      <c r="F26" s="4">
        <v>1</v>
      </c>
      <c r="G26" s="5">
        <f t="shared" si="0"/>
        <v>0.4263888888888887</v>
      </c>
    </row>
    <row r="27" spans="1:7" ht="12.75">
      <c r="A27" s="10"/>
      <c r="B27" s="3"/>
      <c r="D27" s="3"/>
      <c r="E27" s="6"/>
      <c r="F27" s="4"/>
      <c r="G27" s="20">
        <f t="shared" si="0"/>
        <v>0.42708333333333315</v>
      </c>
    </row>
    <row r="28" spans="1:7" ht="12.75">
      <c r="A28" s="8"/>
      <c r="B28" s="3"/>
      <c r="C28" s="2" t="s">
        <v>18</v>
      </c>
      <c r="F28" s="2">
        <v>15</v>
      </c>
      <c r="G28" s="5">
        <f t="shared" si="0"/>
        <v>0.42708333333333315</v>
      </c>
    </row>
    <row r="29" spans="1:7" ht="12.75">
      <c r="A29" s="8"/>
      <c r="B29" s="3"/>
      <c r="D29" s="3"/>
      <c r="E29" s="6"/>
      <c r="F29" s="4"/>
      <c r="G29" s="20">
        <f t="shared" si="0"/>
        <v>0.43749999999999983</v>
      </c>
    </row>
    <row r="30" spans="1:7" ht="12.75">
      <c r="A30" s="8"/>
      <c r="B30" s="3"/>
      <c r="C30" s="2" t="s">
        <v>91</v>
      </c>
      <c r="D30" s="3"/>
      <c r="E30" s="6"/>
      <c r="F30" s="4"/>
      <c r="G30" s="5">
        <f t="shared" si="0"/>
        <v>0.43749999999999983</v>
      </c>
    </row>
    <row r="31" spans="1:7" ht="12.75">
      <c r="A31" s="8"/>
      <c r="B31" s="3"/>
      <c r="C31" s="12" t="s">
        <v>134</v>
      </c>
      <c r="D31" s="3"/>
      <c r="E31" s="6"/>
      <c r="F31" s="4"/>
      <c r="G31" s="5"/>
    </row>
    <row r="32" spans="1:7" ht="12.75">
      <c r="A32" s="8"/>
      <c r="B32" s="3"/>
      <c r="D32" s="3"/>
      <c r="E32" s="2"/>
      <c r="F32" s="4"/>
      <c r="G32" s="5"/>
    </row>
    <row r="33" spans="1:7" ht="12.75">
      <c r="A33" s="8"/>
      <c r="B33" s="3"/>
      <c r="D33" s="3"/>
      <c r="E33" s="6"/>
      <c r="F33" s="4"/>
      <c r="G33" s="5"/>
    </row>
    <row r="34" spans="1:7" ht="12.75">
      <c r="A34" s="8"/>
      <c r="B34" s="3"/>
      <c r="D34" s="3"/>
      <c r="E34" s="6"/>
      <c r="F34" s="4"/>
      <c r="G34" s="5"/>
    </row>
    <row r="35" spans="1:7" ht="12.75">
      <c r="A35" s="8"/>
      <c r="B35" s="3"/>
      <c r="C35" s="6"/>
      <c r="D35" s="3"/>
      <c r="E35" s="6"/>
      <c r="F35" s="4"/>
      <c r="G35" s="5"/>
    </row>
    <row r="36" spans="1:7" ht="12.75">
      <c r="A36" s="8"/>
      <c r="B36" s="3"/>
      <c r="C36" s="6"/>
      <c r="D36" s="3"/>
      <c r="E36" s="2"/>
      <c r="F36" s="4"/>
      <c r="G36" s="5"/>
    </row>
    <row r="37" spans="1:7" ht="12.75">
      <c r="A37" s="8"/>
      <c r="B37" s="3"/>
      <c r="C37" s="6"/>
      <c r="D37" s="3"/>
      <c r="E37" s="6"/>
      <c r="F37" s="4"/>
      <c r="G37" s="5"/>
    </row>
    <row r="38" spans="1:7" ht="12.75">
      <c r="A38" s="8"/>
      <c r="B38" s="3"/>
      <c r="C38" s="6"/>
      <c r="D38" s="3"/>
      <c r="E38" s="6"/>
      <c r="F38" s="4"/>
      <c r="G38" s="5"/>
    </row>
    <row r="39" spans="1:7" ht="12.75">
      <c r="A39" s="8"/>
      <c r="B39" s="3"/>
      <c r="C39" s="6"/>
      <c r="D39" s="3"/>
      <c r="E39" s="6"/>
      <c r="F39" s="4"/>
      <c r="G39" s="5"/>
    </row>
    <row r="40" spans="1:7" ht="12.75">
      <c r="A40" s="8"/>
      <c r="B40" s="3"/>
      <c r="C40" s="6"/>
      <c r="D40" s="3"/>
      <c r="E40" s="6"/>
      <c r="F40" s="4"/>
      <c r="G40" s="5"/>
    </row>
    <row r="41" spans="1:7" ht="12.75">
      <c r="A41" s="8"/>
      <c r="B41" s="3"/>
      <c r="C41" s="6"/>
      <c r="D41" s="3"/>
      <c r="E41" s="6"/>
      <c r="F41" s="4"/>
      <c r="G41" s="5"/>
    </row>
    <row r="42" spans="1:7" ht="12.75">
      <c r="A42" s="8"/>
      <c r="B42" s="3"/>
      <c r="C42" s="6"/>
      <c r="D42" s="3"/>
      <c r="E42" s="6"/>
      <c r="F42" s="4"/>
      <c r="G42" s="5"/>
    </row>
    <row r="43" spans="1:7" ht="12.75">
      <c r="A43" s="8"/>
      <c r="B43" s="3"/>
      <c r="C43" s="6"/>
      <c r="D43" s="3"/>
      <c r="E43" s="6"/>
      <c r="F43" s="4"/>
      <c r="G43" s="5"/>
    </row>
    <row r="44" spans="1:7" ht="12.75">
      <c r="A44" s="8"/>
      <c r="B44" s="3"/>
      <c r="C44" s="2"/>
      <c r="D44" s="3"/>
      <c r="E44" s="2"/>
      <c r="F44" s="4"/>
      <c r="G44" s="5"/>
    </row>
    <row r="45" spans="1:7" ht="12.75">
      <c r="A45" s="8" t="s">
        <v>10</v>
      </c>
      <c r="B45" s="3" t="s">
        <v>10</v>
      </c>
      <c r="C45" s="2" t="s">
        <v>11</v>
      </c>
      <c r="D45" s="3" t="s">
        <v>10</v>
      </c>
      <c r="E45" s="2"/>
      <c r="F45" s="4" t="s">
        <v>10</v>
      </c>
      <c r="G45" s="5" t="s">
        <v>10</v>
      </c>
    </row>
    <row r="46" spans="1:4" ht="12.75">
      <c r="A46" s="3"/>
      <c r="B46" s="2"/>
      <c r="C46" s="2" t="s">
        <v>12</v>
      </c>
      <c r="D46" s="2"/>
    </row>
    <row r="47" spans="1:4" ht="12.75">
      <c r="A47" s="3" t="s">
        <v>13</v>
      </c>
      <c r="B47" s="2"/>
      <c r="C47" s="2"/>
      <c r="D47" s="2"/>
    </row>
    <row r="48" spans="1:3" ht="12.75">
      <c r="A48" s="3" t="s">
        <v>14</v>
      </c>
      <c r="B48" s="2"/>
      <c r="C48" s="2"/>
    </row>
    <row r="49" spans="1:3" ht="12.75">
      <c r="A49" s="3" t="s">
        <v>15</v>
      </c>
      <c r="B49" s="2"/>
      <c r="C49" s="2"/>
    </row>
    <row r="50" spans="1:3" ht="12.75">
      <c r="A50" s="3" t="s">
        <v>16</v>
      </c>
      <c r="B50" s="2"/>
      <c r="C50" s="2"/>
    </row>
  </sheetData>
  <printOptions/>
  <pageMargins left="0.5" right="0.25" top="1.25" bottom="1.25" header="0.5" footer="0.5"/>
  <pageSetup fitToHeight="1" fitToWidth="1" horizontalDpi="300" verticalDpi="300" orientation="portrait" scale="98" r:id="rId1"/>
  <headerFooter alignWithMargins="0">
    <oddHeader xml:space="preserve">&amp;LJuly 99&amp;R&amp;"Times New Roman,Regular"IEEE P802.15 99/054r2&amp;"Courier,Regular"  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9"/>
  <sheetViews>
    <sheetView showGridLines="0" tabSelected="1" workbookViewId="0" topLeftCell="A14">
      <selection activeCell="C37" sqref="C37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77</v>
      </c>
      <c r="D1" s="2"/>
      <c r="E1" s="2"/>
      <c r="F1" s="2"/>
      <c r="G1" s="2"/>
    </row>
    <row r="2" spans="1:7" ht="15.75">
      <c r="A2" s="2"/>
      <c r="B2" s="2"/>
      <c r="C2" s="21" t="s">
        <v>92</v>
      </c>
      <c r="D2" s="2"/>
      <c r="E2" s="2"/>
      <c r="F2" s="2"/>
      <c r="G2" s="2"/>
    </row>
    <row r="3" spans="1:7" ht="15.75">
      <c r="A3" s="2"/>
      <c r="B3" s="2"/>
      <c r="C3" s="22" t="s">
        <v>76</v>
      </c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">
      <c r="A5" s="3">
        <v>0</v>
      </c>
      <c r="B5" s="2"/>
      <c r="C5" s="3" t="s">
        <v>39</v>
      </c>
      <c r="D5" s="3"/>
      <c r="E5" s="7"/>
      <c r="F5" s="4"/>
      <c r="G5" s="5">
        <f>TIME(13,0,0)</f>
        <v>0.5416666666666666</v>
      </c>
    </row>
    <row r="6" spans="1:7" ht="15">
      <c r="A6" s="3"/>
      <c r="B6" s="2"/>
      <c r="C6" s="24" t="s">
        <v>105</v>
      </c>
      <c r="D6" s="3"/>
      <c r="E6" s="3" t="s">
        <v>121</v>
      </c>
      <c r="F6" s="4">
        <v>1</v>
      </c>
      <c r="G6" s="5">
        <f>G5+TIME(0,F5,0)</f>
        <v>0.5416666666666666</v>
      </c>
    </row>
    <row r="7" spans="1:7" ht="15">
      <c r="A7" s="3"/>
      <c r="B7" s="2"/>
      <c r="C7" s="25" t="s">
        <v>106</v>
      </c>
      <c r="D7" s="3"/>
      <c r="E7" s="3" t="s">
        <v>120</v>
      </c>
      <c r="F7" s="4">
        <v>5</v>
      </c>
      <c r="G7" s="5">
        <f aca="true" t="shared" si="0" ref="G7:G22">G6+TIME(0,F6,0)</f>
        <v>0.5423611111111111</v>
      </c>
    </row>
    <row r="8" spans="1:7" ht="15">
      <c r="A8" s="3"/>
      <c r="B8" s="2"/>
      <c r="C8" s="25" t="s">
        <v>107</v>
      </c>
      <c r="D8" s="3"/>
      <c r="E8" s="3" t="s">
        <v>121</v>
      </c>
      <c r="F8" s="4">
        <v>5</v>
      </c>
      <c r="G8" s="5">
        <f t="shared" si="0"/>
        <v>0.5458333333333333</v>
      </c>
    </row>
    <row r="9" spans="1:7" ht="15">
      <c r="A9" s="3"/>
      <c r="B9" s="2"/>
      <c r="C9" s="25" t="s">
        <v>108</v>
      </c>
      <c r="D9" s="3"/>
      <c r="E9" s="3" t="s">
        <v>121</v>
      </c>
      <c r="F9" s="4">
        <v>5</v>
      </c>
      <c r="G9" s="5">
        <f t="shared" si="0"/>
        <v>0.5493055555555555</v>
      </c>
    </row>
    <row r="10" spans="1:7" ht="15">
      <c r="A10" s="3"/>
      <c r="B10" s="2"/>
      <c r="C10" s="25" t="s">
        <v>109</v>
      </c>
      <c r="D10" s="3"/>
      <c r="E10" s="3" t="s">
        <v>121</v>
      </c>
      <c r="F10" s="4">
        <v>5</v>
      </c>
      <c r="G10" s="5">
        <f t="shared" si="0"/>
        <v>0.5527777777777777</v>
      </c>
    </row>
    <row r="11" spans="1:7" ht="15">
      <c r="A11" s="3"/>
      <c r="B11" s="2"/>
      <c r="C11" s="3" t="s">
        <v>110</v>
      </c>
      <c r="D11" s="3"/>
      <c r="E11" s="7"/>
      <c r="F11" s="4"/>
      <c r="G11" s="5">
        <f t="shared" si="0"/>
        <v>0.5562499999999999</v>
      </c>
    </row>
    <row r="12" spans="1:7" ht="15">
      <c r="A12" s="3"/>
      <c r="B12" s="2"/>
      <c r="C12" s="25" t="s">
        <v>111</v>
      </c>
      <c r="D12" s="3"/>
      <c r="E12" s="3" t="s">
        <v>121</v>
      </c>
      <c r="F12" s="4">
        <v>6</v>
      </c>
      <c r="G12" s="5">
        <f t="shared" si="0"/>
        <v>0.5562499999999999</v>
      </c>
    </row>
    <row r="13" spans="1:7" ht="15">
      <c r="A13" s="3"/>
      <c r="B13" s="2"/>
      <c r="C13" s="25" t="s">
        <v>119</v>
      </c>
      <c r="D13" s="3"/>
      <c r="E13" s="3" t="s">
        <v>19</v>
      </c>
      <c r="F13" s="4">
        <v>15</v>
      </c>
      <c r="G13" s="5">
        <f t="shared" si="0"/>
        <v>0.5604166666666666</v>
      </c>
    </row>
    <row r="14" spans="1:7" ht="15">
      <c r="A14" s="3"/>
      <c r="B14" s="2"/>
      <c r="C14" s="25" t="s">
        <v>112</v>
      </c>
      <c r="D14" s="3"/>
      <c r="E14" s="3" t="s">
        <v>129</v>
      </c>
      <c r="F14" s="4">
        <v>20</v>
      </c>
      <c r="G14" s="5">
        <f t="shared" si="0"/>
        <v>0.5708333333333332</v>
      </c>
    </row>
    <row r="15" spans="1:7" ht="15">
      <c r="A15" s="3"/>
      <c r="B15" s="2"/>
      <c r="C15" s="25" t="s">
        <v>113</v>
      </c>
      <c r="D15" s="3"/>
      <c r="E15" s="3" t="s">
        <v>122</v>
      </c>
      <c r="F15" s="4">
        <v>10</v>
      </c>
      <c r="G15" s="5">
        <f t="shared" si="0"/>
        <v>0.584722222222222</v>
      </c>
    </row>
    <row r="16" spans="1:7" ht="15">
      <c r="A16" s="3"/>
      <c r="B16" s="2"/>
      <c r="C16" s="3" t="s">
        <v>114</v>
      </c>
      <c r="D16" s="3"/>
      <c r="E16" s="7"/>
      <c r="F16" s="4"/>
      <c r="G16" s="5">
        <f t="shared" si="0"/>
        <v>0.5916666666666665</v>
      </c>
    </row>
    <row r="17" spans="1:7" ht="15">
      <c r="A17" s="3"/>
      <c r="B17" s="2"/>
      <c r="C17" s="25" t="s">
        <v>115</v>
      </c>
      <c r="D17" s="3"/>
      <c r="E17" s="7"/>
      <c r="F17" s="4">
        <v>20</v>
      </c>
      <c r="G17" s="5">
        <f t="shared" si="0"/>
        <v>0.5916666666666665</v>
      </c>
    </row>
    <row r="18" spans="1:7" ht="15">
      <c r="A18" s="3"/>
      <c r="B18" s="2"/>
      <c r="C18" s="25" t="s">
        <v>116</v>
      </c>
      <c r="D18" s="3"/>
      <c r="E18" s="3" t="s">
        <v>102</v>
      </c>
      <c r="F18" s="4">
        <v>20</v>
      </c>
      <c r="G18" s="5">
        <f t="shared" si="0"/>
        <v>0.6055555555555553</v>
      </c>
    </row>
    <row r="19" spans="1:7" ht="15">
      <c r="A19" s="3"/>
      <c r="B19" s="2"/>
      <c r="C19" s="25" t="s">
        <v>117</v>
      </c>
      <c r="D19" s="3"/>
      <c r="E19" s="3" t="s">
        <v>121</v>
      </c>
      <c r="F19" s="4">
        <v>6</v>
      </c>
      <c r="G19" s="5">
        <f t="shared" si="0"/>
        <v>0.6194444444444441</v>
      </c>
    </row>
    <row r="20" spans="1:7" ht="15">
      <c r="A20" s="3"/>
      <c r="B20" s="2"/>
      <c r="C20" s="3" t="s">
        <v>118</v>
      </c>
      <c r="D20" s="3"/>
      <c r="E20" s="7"/>
      <c r="F20" s="4">
        <v>2</v>
      </c>
      <c r="G20" s="5">
        <f t="shared" si="0"/>
        <v>0.6236111111111108</v>
      </c>
    </row>
    <row r="21" spans="1:7" ht="15">
      <c r="A21" s="3"/>
      <c r="B21" s="2"/>
      <c r="C21" s="25"/>
      <c r="D21" s="3"/>
      <c r="E21" s="7"/>
      <c r="F21" s="4"/>
      <c r="G21" s="20">
        <f t="shared" si="0"/>
        <v>0.6249999999999997</v>
      </c>
    </row>
    <row r="22" spans="2:7" ht="15">
      <c r="B22" s="2"/>
      <c r="C22" s="3" t="s">
        <v>18</v>
      </c>
      <c r="D22" s="3"/>
      <c r="E22" s="3"/>
      <c r="F22" s="4">
        <v>30</v>
      </c>
      <c r="G22" s="5">
        <f t="shared" si="0"/>
        <v>0.6249999999999997</v>
      </c>
    </row>
    <row r="23" spans="2:7" ht="15">
      <c r="B23" s="2"/>
      <c r="C23" s="3"/>
      <c r="D23" s="3"/>
      <c r="E23" s="3"/>
      <c r="F23" s="4"/>
      <c r="G23" s="5"/>
    </row>
    <row r="24" spans="1:7" ht="15">
      <c r="A24" s="3">
        <v>1</v>
      </c>
      <c r="B24" s="2" t="s">
        <v>23</v>
      </c>
      <c r="C24" s="3" t="s">
        <v>93</v>
      </c>
      <c r="D24" s="3" t="s">
        <v>2</v>
      </c>
      <c r="E24" s="3" t="s">
        <v>17</v>
      </c>
      <c r="F24" s="4">
        <v>1</v>
      </c>
      <c r="G24" s="5">
        <f>G22+TIME(0,F22,0)</f>
        <v>0.645833333333333</v>
      </c>
    </row>
    <row r="25" spans="1:7" ht="15">
      <c r="A25" s="3">
        <v>2</v>
      </c>
      <c r="B25" s="2" t="s">
        <v>23</v>
      </c>
      <c r="C25" s="3" t="s">
        <v>4</v>
      </c>
      <c r="D25" s="3" t="s">
        <v>36</v>
      </c>
      <c r="E25" s="3" t="s">
        <v>17</v>
      </c>
      <c r="F25" s="4">
        <v>3</v>
      </c>
      <c r="G25" s="5">
        <f>G24+TIME(0,F24,0)</f>
        <v>0.6465277777777775</v>
      </c>
    </row>
    <row r="26" spans="1:7" ht="15">
      <c r="A26" s="3">
        <v>3</v>
      </c>
      <c r="B26" s="2" t="s">
        <v>23</v>
      </c>
      <c r="C26" s="3" t="s">
        <v>38</v>
      </c>
      <c r="D26" s="3" t="s">
        <v>36</v>
      </c>
      <c r="E26" s="3" t="s">
        <v>17</v>
      </c>
      <c r="F26" s="4">
        <v>2</v>
      </c>
      <c r="G26" s="5">
        <f>G25+TIME(0,F25,0)</f>
        <v>0.6486111111111108</v>
      </c>
    </row>
    <row r="27" spans="1:7" ht="15">
      <c r="A27" s="3"/>
      <c r="B27" s="2"/>
      <c r="C27" s="3" t="s">
        <v>60</v>
      </c>
      <c r="D27" s="3"/>
      <c r="E27" s="3"/>
      <c r="F27" s="4"/>
      <c r="G27" s="20">
        <f aca="true" t="shared" si="1" ref="G27:G37">G26+TIME(0,F26,0)</f>
        <v>0.6499999999999997</v>
      </c>
    </row>
    <row r="28" spans="1:7" ht="15">
      <c r="A28" s="2"/>
      <c r="B28" s="3" t="s">
        <v>6</v>
      </c>
      <c r="C28" s="2"/>
      <c r="D28" s="2"/>
      <c r="E28" s="2"/>
      <c r="F28" s="2"/>
      <c r="G28" s="20">
        <f t="shared" si="1"/>
        <v>0.6499999999999997</v>
      </c>
    </row>
    <row r="29" spans="1:9" ht="15">
      <c r="A29" s="2" t="s">
        <v>135</v>
      </c>
      <c r="B29" s="3" t="s">
        <v>7</v>
      </c>
      <c r="C29" s="6" t="s">
        <v>89</v>
      </c>
      <c r="D29" s="2"/>
      <c r="E29" s="2" t="s">
        <v>17</v>
      </c>
      <c r="F29" s="2">
        <v>5</v>
      </c>
      <c r="G29" s="5">
        <f t="shared" si="1"/>
        <v>0.6499999999999997</v>
      </c>
      <c r="I29" t="s">
        <v>136</v>
      </c>
    </row>
    <row r="30" spans="1:7" ht="15">
      <c r="A30" s="8" t="s">
        <v>25</v>
      </c>
      <c r="B30" s="3" t="s">
        <v>9</v>
      </c>
      <c r="C30" s="6" t="s">
        <v>94</v>
      </c>
      <c r="D30" s="3" t="s">
        <v>2</v>
      </c>
      <c r="E30" s="6" t="s">
        <v>19</v>
      </c>
      <c r="F30" s="4">
        <v>10</v>
      </c>
      <c r="G30" s="5">
        <f t="shared" si="1"/>
        <v>0.6534722222222219</v>
      </c>
    </row>
    <row r="31" spans="1:7" ht="15">
      <c r="A31" s="10" t="s">
        <v>26</v>
      </c>
      <c r="B31" s="3" t="s">
        <v>9</v>
      </c>
      <c r="C31" s="6" t="s">
        <v>95</v>
      </c>
      <c r="D31" s="3" t="s">
        <v>2</v>
      </c>
      <c r="E31" s="6" t="s">
        <v>102</v>
      </c>
      <c r="F31" s="4">
        <v>10</v>
      </c>
      <c r="G31" s="5">
        <f t="shared" si="1"/>
        <v>0.6604166666666663</v>
      </c>
    </row>
    <row r="32" spans="1:7" ht="15">
      <c r="A32" s="10" t="s">
        <v>27</v>
      </c>
      <c r="B32" s="3" t="s">
        <v>9</v>
      </c>
      <c r="C32" s="6" t="s">
        <v>96</v>
      </c>
      <c r="D32" s="3" t="s">
        <v>2</v>
      </c>
      <c r="E32" s="6" t="s">
        <v>103</v>
      </c>
      <c r="F32" s="4">
        <v>10</v>
      </c>
      <c r="G32" s="5">
        <f t="shared" si="1"/>
        <v>0.6673611111111107</v>
      </c>
    </row>
    <row r="33" spans="1:7" ht="15">
      <c r="A33" s="8" t="s">
        <v>28</v>
      </c>
      <c r="B33" s="3" t="s">
        <v>8</v>
      </c>
      <c r="C33" s="6" t="s">
        <v>97</v>
      </c>
      <c r="D33" s="3" t="s">
        <v>2</v>
      </c>
      <c r="E33" s="6" t="s">
        <v>17</v>
      </c>
      <c r="F33" s="4">
        <v>10</v>
      </c>
      <c r="G33" s="5">
        <f t="shared" si="1"/>
        <v>0.6743055555555552</v>
      </c>
    </row>
    <row r="34" spans="1:7" ht="15">
      <c r="A34" s="10" t="s">
        <v>40</v>
      </c>
      <c r="B34" s="3" t="s">
        <v>7</v>
      </c>
      <c r="C34" s="6" t="s">
        <v>98</v>
      </c>
      <c r="D34" s="3"/>
      <c r="E34" s="6" t="s">
        <v>17</v>
      </c>
      <c r="F34" s="4">
        <v>30</v>
      </c>
      <c r="G34" s="5">
        <f t="shared" si="1"/>
        <v>0.6812499999999996</v>
      </c>
    </row>
    <row r="35" spans="1:7" ht="15">
      <c r="A35" s="8" t="s">
        <v>41</v>
      </c>
      <c r="B35" s="3" t="s">
        <v>8</v>
      </c>
      <c r="C35" s="6" t="s">
        <v>137</v>
      </c>
      <c r="D35" s="3" t="s">
        <v>36</v>
      </c>
      <c r="E35" s="6" t="s">
        <v>17</v>
      </c>
      <c r="F35" s="4">
        <v>5</v>
      </c>
      <c r="G35" s="5">
        <f t="shared" si="1"/>
        <v>0.702083333333333</v>
      </c>
    </row>
    <row r="36" spans="1:7" ht="15">
      <c r="A36" s="8" t="s">
        <v>42</v>
      </c>
      <c r="B36" s="3" t="s">
        <v>8</v>
      </c>
      <c r="C36" s="6" t="s">
        <v>141</v>
      </c>
      <c r="D36" s="3" t="s">
        <v>36</v>
      </c>
      <c r="E36" s="6" t="s">
        <v>17</v>
      </c>
      <c r="F36" s="4">
        <v>5</v>
      </c>
      <c r="G36" s="5">
        <f t="shared" si="1"/>
        <v>0.7055555555555552</v>
      </c>
    </row>
    <row r="37" spans="1:7" ht="14.25" customHeight="1">
      <c r="A37" s="8" t="s">
        <v>43</v>
      </c>
      <c r="B37" s="3" t="s">
        <v>7</v>
      </c>
      <c r="C37" s="6" t="s">
        <v>99</v>
      </c>
      <c r="D37" s="3" t="s">
        <v>2</v>
      </c>
      <c r="E37" s="6" t="s">
        <v>17</v>
      </c>
      <c r="F37" s="4">
        <v>1</v>
      </c>
      <c r="G37" s="5">
        <f t="shared" si="1"/>
        <v>0.7090277777777774</v>
      </c>
    </row>
    <row r="38" spans="1:7" ht="15">
      <c r="A38" s="8"/>
      <c r="B38" s="3"/>
      <c r="D38" s="3"/>
      <c r="E38" s="6"/>
      <c r="F38" s="4"/>
      <c r="G38" s="5"/>
    </row>
    <row r="39" spans="1:7" ht="15">
      <c r="A39" s="8"/>
      <c r="B39" s="3"/>
      <c r="C39" s="6" t="s">
        <v>138</v>
      </c>
      <c r="D39" s="3"/>
      <c r="E39" s="6"/>
      <c r="F39" s="4"/>
      <c r="G39" s="5"/>
    </row>
    <row r="40" spans="1:7" ht="15">
      <c r="A40" s="8"/>
      <c r="B40" s="3"/>
      <c r="C40" s="2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2"/>
      <c r="D43" s="3"/>
      <c r="E43" s="2"/>
      <c r="F43" s="4"/>
      <c r="G43" s="5"/>
    </row>
    <row r="44" spans="1:7" ht="15">
      <c r="A44" s="8" t="s">
        <v>10</v>
      </c>
      <c r="B44" s="3" t="s">
        <v>10</v>
      </c>
      <c r="C44" s="2" t="s">
        <v>11</v>
      </c>
      <c r="D44" s="3" t="s">
        <v>10</v>
      </c>
      <c r="E44" s="2"/>
      <c r="F44" s="4" t="s">
        <v>10</v>
      </c>
      <c r="G44" s="5" t="s">
        <v>10</v>
      </c>
    </row>
    <row r="45" spans="1:4" ht="15">
      <c r="A45" s="3"/>
      <c r="B45" s="2"/>
      <c r="C45" s="2" t="s">
        <v>12</v>
      </c>
      <c r="D45" s="2"/>
    </row>
    <row r="46" spans="1:4" ht="15">
      <c r="A46" s="3" t="s">
        <v>13</v>
      </c>
      <c r="B46" s="2"/>
      <c r="C46" s="2"/>
      <c r="D46" s="2"/>
    </row>
    <row r="47" spans="1:3" ht="15">
      <c r="A47" s="3" t="s">
        <v>14</v>
      </c>
      <c r="B47" s="2"/>
      <c r="C47" s="2"/>
    </row>
    <row r="48" spans="1:3" ht="15">
      <c r="A48" s="3" t="s">
        <v>15</v>
      </c>
      <c r="B48" s="2"/>
      <c r="C48" s="2"/>
    </row>
    <row r="49" spans="1:3" ht="15">
      <c r="A49" s="3" t="s">
        <v>16</v>
      </c>
      <c r="B49" s="2"/>
      <c r="C49" s="2"/>
    </row>
  </sheetData>
  <printOptions/>
  <pageMargins left="0.5" right="0.25" top="1.25" bottom="1.25" header="0.5" footer="0.5"/>
  <pageSetup fitToHeight="1" fitToWidth="1" horizontalDpi="300" verticalDpi="300" orientation="portrait" scale="90" r:id="rId1"/>
  <headerFooter alignWithMargins="0">
    <oddHeader>&amp;L&amp;"Times New Roman,Regular"July 1999&amp;R&amp;"Times New Roman,Regular"IEEE P802.15  99/054r2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3"/>
  <sheetViews>
    <sheetView showGridLines="0" workbookViewId="0" topLeftCell="A1">
      <selection activeCell="F17" sqref="F17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77</v>
      </c>
      <c r="D1" s="2"/>
      <c r="E1" s="2"/>
      <c r="F1" s="2"/>
      <c r="G1" s="2"/>
    </row>
    <row r="2" spans="1:7" ht="15.75">
      <c r="A2" s="2"/>
      <c r="B2" s="2"/>
      <c r="C2" s="21" t="s">
        <v>100</v>
      </c>
      <c r="D2" s="2"/>
      <c r="E2" s="2"/>
      <c r="F2" s="2"/>
      <c r="G2" s="2"/>
    </row>
    <row r="3" spans="1:7" ht="15.75">
      <c r="A3" s="2"/>
      <c r="B3" s="2"/>
      <c r="C3" s="22" t="s">
        <v>76</v>
      </c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">
      <c r="A5" s="3" t="s">
        <v>0</v>
      </c>
      <c r="B5" s="2" t="s">
        <v>23</v>
      </c>
      <c r="C5" s="3" t="s">
        <v>1</v>
      </c>
      <c r="D5" s="3" t="s">
        <v>2</v>
      </c>
      <c r="E5" s="7" t="s">
        <v>17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23</v>
      </c>
      <c r="C6" s="3" t="s">
        <v>4</v>
      </c>
      <c r="D6" s="3" t="s">
        <v>2</v>
      </c>
      <c r="E6" s="3" t="s">
        <v>17</v>
      </c>
      <c r="F6" s="4">
        <v>2</v>
      </c>
      <c r="G6" s="5">
        <f>G5+TIME(0,F5,0)</f>
        <v>0.33402777777777776</v>
      </c>
    </row>
    <row r="7" spans="1:7" ht="15">
      <c r="A7" s="3" t="s">
        <v>5</v>
      </c>
      <c r="B7" s="3" t="s">
        <v>23</v>
      </c>
      <c r="C7" s="3" t="s">
        <v>38</v>
      </c>
      <c r="D7" s="3" t="s">
        <v>2</v>
      </c>
      <c r="E7" s="3" t="s">
        <v>17</v>
      </c>
      <c r="F7" s="4">
        <v>1</v>
      </c>
      <c r="G7" s="5">
        <f>G6+TIME(0,F6,0)</f>
        <v>0.33541666666666664</v>
      </c>
    </row>
    <row r="8" spans="1:7" ht="15">
      <c r="A8" s="3"/>
      <c r="B8" s="3" t="s">
        <v>6</v>
      </c>
      <c r="C8" s="3"/>
      <c r="D8" s="3"/>
      <c r="E8" s="3"/>
      <c r="F8" s="4"/>
      <c r="G8" s="5"/>
    </row>
    <row r="9" spans="1:7" ht="15">
      <c r="A9" s="8" t="s">
        <v>25</v>
      </c>
      <c r="B9" s="3" t="s">
        <v>8</v>
      </c>
      <c r="C9" s="2" t="s">
        <v>101</v>
      </c>
      <c r="D9" s="3" t="s">
        <v>36</v>
      </c>
      <c r="E9" s="3" t="s">
        <v>17</v>
      </c>
      <c r="F9" s="4">
        <v>5</v>
      </c>
      <c r="G9" s="5">
        <f>G7+TIME(0,F7,0)</f>
        <v>0.3361111111111111</v>
      </c>
    </row>
    <row r="10" spans="1:7" ht="15">
      <c r="A10" s="10" t="s">
        <v>26</v>
      </c>
      <c r="B10" s="2" t="s">
        <v>9</v>
      </c>
      <c r="C10" s="2" t="s">
        <v>94</v>
      </c>
      <c r="D10" s="2" t="s">
        <v>36</v>
      </c>
      <c r="E10" s="2" t="s">
        <v>140</v>
      </c>
      <c r="F10" s="2">
        <v>10</v>
      </c>
      <c r="G10" s="5">
        <f aca="true" t="shared" si="0" ref="G10:G17">G9+TIME(0,F9,0)</f>
        <v>0.3395833333333333</v>
      </c>
    </row>
    <row r="11" spans="1:7" ht="15">
      <c r="A11" s="8" t="s">
        <v>27</v>
      </c>
      <c r="B11" s="3" t="s">
        <v>9</v>
      </c>
      <c r="C11" s="6" t="s">
        <v>96</v>
      </c>
      <c r="D11" s="3" t="s">
        <v>2</v>
      </c>
      <c r="E11" s="6" t="s">
        <v>103</v>
      </c>
      <c r="F11" s="4">
        <v>5</v>
      </c>
      <c r="G11" s="5">
        <f t="shared" si="0"/>
        <v>0.3465277777777777</v>
      </c>
    </row>
    <row r="12" spans="1:7" ht="15.75">
      <c r="A12" s="10" t="s">
        <v>28</v>
      </c>
      <c r="B12" s="3" t="s">
        <v>9</v>
      </c>
      <c r="C12" s="23" t="s">
        <v>139</v>
      </c>
      <c r="D12" s="23"/>
      <c r="E12" s="2" t="s">
        <v>17</v>
      </c>
      <c r="F12" s="4">
        <v>10</v>
      </c>
      <c r="G12" s="5">
        <f t="shared" si="0"/>
        <v>0.3499999999999999</v>
      </c>
    </row>
    <row r="13" spans="1:7" ht="15">
      <c r="A13" s="10" t="s">
        <v>29</v>
      </c>
      <c r="B13" s="3" t="s">
        <v>8</v>
      </c>
      <c r="C13" s="6" t="s">
        <v>104</v>
      </c>
      <c r="D13" s="3" t="s">
        <v>36</v>
      </c>
      <c r="E13" s="6" t="s">
        <v>17</v>
      </c>
      <c r="F13" s="4">
        <v>10</v>
      </c>
      <c r="G13" s="5">
        <f t="shared" si="0"/>
        <v>0.35694444444444434</v>
      </c>
    </row>
    <row r="14" spans="1:7" ht="15">
      <c r="A14" s="10" t="s">
        <v>30</v>
      </c>
      <c r="B14" s="3" t="s">
        <v>8</v>
      </c>
      <c r="C14" s="6" t="s">
        <v>44</v>
      </c>
      <c r="D14" s="3" t="s">
        <v>2</v>
      </c>
      <c r="E14" s="6" t="s">
        <v>17</v>
      </c>
      <c r="F14" s="4">
        <v>10</v>
      </c>
      <c r="G14" s="5">
        <f t="shared" si="0"/>
        <v>0.36388888888888876</v>
      </c>
    </row>
    <row r="15" spans="1:7" ht="15">
      <c r="A15" s="10" t="s">
        <v>31</v>
      </c>
      <c r="B15" s="2" t="s">
        <v>8</v>
      </c>
      <c r="C15" s="2" t="s">
        <v>35</v>
      </c>
      <c r="D15" s="3" t="s">
        <v>2</v>
      </c>
      <c r="E15" s="6" t="s">
        <v>17</v>
      </c>
      <c r="F15" s="4">
        <v>5</v>
      </c>
      <c r="G15" s="5">
        <f t="shared" si="0"/>
        <v>0.3708333333333332</v>
      </c>
    </row>
    <row r="16" spans="2:7" ht="15">
      <c r="B16" s="3" t="s">
        <v>8</v>
      </c>
      <c r="C16" s="2" t="s">
        <v>34</v>
      </c>
      <c r="D16" s="3" t="s">
        <v>2</v>
      </c>
      <c r="E16" s="6" t="s">
        <v>17</v>
      </c>
      <c r="F16" s="4">
        <v>5</v>
      </c>
      <c r="G16" s="5">
        <f t="shared" si="0"/>
        <v>0.3743055555555554</v>
      </c>
    </row>
    <row r="17" spans="2:7" ht="15">
      <c r="B17" s="3" t="s">
        <v>7</v>
      </c>
      <c r="C17" s="6" t="s">
        <v>24</v>
      </c>
      <c r="D17" s="3" t="s">
        <v>2</v>
      </c>
      <c r="E17" s="6" t="s">
        <v>17</v>
      </c>
      <c r="F17" s="4">
        <v>1</v>
      </c>
      <c r="G17" s="5">
        <f t="shared" si="0"/>
        <v>0.3777777777777776</v>
      </c>
    </row>
    <row r="18" spans="1:7" ht="15">
      <c r="A18" s="8"/>
      <c r="B18" s="3"/>
      <c r="C18" s="6"/>
      <c r="D18" s="3"/>
      <c r="E18" s="6"/>
      <c r="F18" s="4"/>
      <c r="G18" s="5"/>
    </row>
    <row r="19" spans="1:7" ht="15">
      <c r="A19" s="8"/>
      <c r="B19" s="3"/>
      <c r="C19" s="6"/>
      <c r="D19" s="3"/>
      <c r="E19" s="6"/>
      <c r="F19" s="4"/>
      <c r="G19" s="5"/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2"/>
      <c r="D27" s="3"/>
      <c r="E27" s="2"/>
      <c r="F27" s="4"/>
      <c r="G27" s="5"/>
    </row>
    <row r="28" spans="1:7" ht="15">
      <c r="A28" s="8" t="s">
        <v>10</v>
      </c>
      <c r="B28" s="3" t="s">
        <v>10</v>
      </c>
      <c r="C28" s="2" t="s">
        <v>11</v>
      </c>
      <c r="D28" s="3" t="s">
        <v>10</v>
      </c>
      <c r="E28" s="2"/>
      <c r="F28" s="4" t="s">
        <v>10</v>
      </c>
      <c r="G28" s="5" t="s">
        <v>10</v>
      </c>
    </row>
    <row r="29" spans="1:4" ht="15">
      <c r="A29" s="3"/>
      <c r="B29" s="2"/>
      <c r="C29" s="2" t="s">
        <v>12</v>
      </c>
      <c r="D29" s="2"/>
    </row>
    <row r="30" spans="1:4" ht="15">
      <c r="A30" s="3" t="s">
        <v>13</v>
      </c>
      <c r="B30" s="2"/>
      <c r="C30" s="2"/>
      <c r="D30" s="2"/>
    </row>
    <row r="31" spans="1:3" ht="15">
      <c r="A31" s="3" t="s">
        <v>14</v>
      </c>
      <c r="B31" s="2"/>
      <c r="C31" s="2"/>
    </row>
    <row r="32" spans="1:3" ht="15">
      <c r="A32" s="3" t="s">
        <v>15</v>
      </c>
      <c r="B32" s="2"/>
      <c r="C32" s="2"/>
    </row>
    <row r="33" spans="1:3" ht="15">
      <c r="A33" s="3" t="s">
        <v>16</v>
      </c>
      <c r="B33" s="2"/>
      <c r="C33" s="2"/>
    </row>
  </sheetData>
  <printOptions/>
  <pageMargins left="0.5" right="0.25" top="1.25" bottom="1.25" header="0.5" footer="0.5"/>
  <pageSetup fitToHeight="1" fitToWidth="1" horizontalDpi="300" verticalDpi="300" orientation="portrait" scale="98" r:id="rId1"/>
  <headerFooter alignWithMargins="0">
    <oddHeader>&amp;L&amp;"Times New Roman,Regular"July 1999&amp;R&amp;"Times New Roman,Regular"IEEE P802.15 99/054r2</oddHeader>
    <oddFooter>&amp;L&amp;"Times New Roman,Regular"Submission&amp;C&amp;"Times New Roman,Regular"Page &amp;P&amp;R&amp;"Times New Roman,Regular"Robert F. Heile, GTE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Santa Rosa Meeting Agenda</dc:title>
  <dc:subject/>
  <dc:creator>Robert F. Heile</dc:creator>
  <cp:keywords/>
  <dc:description/>
  <cp:lastModifiedBy>Bridget Labrode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