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Graphic" sheetId="1" r:id="rId1"/>
    <sheet name="Objectives" sheetId="2" r:id="rId2"/>
    <sheet name="Tuesday" sheetId="3" r:id="rId3"/>
  </sheets>
  <definedNames>
    <definedName name="_Parse_In" localSheetId="2" hidden="1">'Tuesday'!$A$50:$A$65</definedName>
    <definedName name="_Parse_Out" localSheetId="2" hidden="1">'Tuesday'!$A$67</definedName>
    <definedName name="_xlnm.Print_Area" localSheetId="0">'Graphic'!$A$1:$N$30</definedName>
    <definedName name="_xlnm.Print_Area" localSheetId="1">'Objectives'!$A$1:$A$12</definedName>
    <definedName name="_xlnm.Print_Area" localSheetId="2">'Tuesday'!$A$1:$G$46</definedName>
    <definedName name="Print_Area_MI" localSheetId="2">'Tuesday'!$A$1:$F$48</definedName>
    <definedName name="PRINT_AREA_MI" localSheetId="2">'Tuesday'!$A$1:$F$48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<sst xmlns="http://schemas.openxmlformats.org/spreadsheetml/2006/main" count="228" uniqueCount="135">
  <si>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</si>
  <si>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</si>
  <si>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</si>
  <si>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</si>
  <si>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</si>
  <si>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</si>
  <si>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</si>
  <si>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</si>
  <si>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</si>
  <si>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</si>
  <si>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</si>
  <si>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</si>
  <si>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</si>
  <si>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</si>
  <si>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</si>
  <si>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</si>
  <si>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OLD BUSINESS</t>
  </si>
  <si>
    <t>ADJOURN</t>
  </si>
  <si>
    <t>Submission</t>
  </si>
  <si>
    <t>SUBMISSIONS/PLANNING</t>
  </si>
  <si>
    <t>REVIEW NEXT STEPS/ACTIONS OF THE DAY</t>
  </si>
  <si>
    <t>*</t>
  </si>
  <si>
    <t>NEW BUSINESS</t>
  </si>
  <si>
    <t>KINNEY</t>
  </si>
  <si>
    <t>4.1</t>
  </si>
  <si>
    <t>4.2</t>
  </si>
  <si>
    <t>4.5</t>
  </si>
  <si>
    <t>4.6</t>
  </si>
  <si>
    <t>4.7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</si>
  <si>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</si>
  <si>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</si>
  <si>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</si>
  <si>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</si>
  <si>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</si>
  <si>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</si>
  <si>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</si>
  <si>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</si>
  <si>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</si>
  <si>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802.15 WG Opening</t>
  </si>
  <si>
    <t>802.15 WG Closing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</si>
  <si>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</si>
  <si>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</si>
  <si>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</si>
  <si>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</si>
  <si>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</si>
  <si>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</si>
  <si>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</si>
  <si>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</si>
  <si>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</si>
  <si>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</si>
  <si>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</si>
  <si>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</si>
  <si>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</si>
  <si>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ExCom</t>
  </si>
  <si>
    <t>802 Opening Plenary</t>
  </si>
  <si>
    <t>Slot #1</t>
  </si>
  <si>
    <t>Slot #2</t>
  </si>
  <si>
    <t>Slot #3</t>
  </si>
  <si>
    <t>Slot #4</t>
  </si>
  <si>
    <t>TOTAL</t>
  </si>
  <si>
    <t>15:30-16:00</t>
  </si>
  <si>
    <t>802.15 WG</t>
  </si>
  <si>
    <t>Slot #5</t>
  </si>
  <si>
    <t>Tut3</t>
  </si>
  <si>
    <t>Tut4</t>
  </si>
  <si>
    <t>Tut1</t>
  </si>
  <si>
    <t>Tut2</t>
  </si>
  <si>
    <t>16:00-16:30</t>
  </si>
  <si>
    <t>16:30-17:00</t>
  </si>
  <si>
    <t>Evening</t>
  </si>
  <si>
    <t>4.3</t>
  </si>
  <si>
    <t>4.4</t>
  </si>
  <si>
    <t>07:00-07:30</t>
  </si>
  <si>
    <t>Advisory Committee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</si>
  <si>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</si>
  <si>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</si>
  <si>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</si>
  <si>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</si>
  <si>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</si>
  <si>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</si>
  <si>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</si>
  <si>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</si>
  <si>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</si>
  <si>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</si>
  <si>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</si>
  <si>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</si>
  <si>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</si>
  <si>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</si>
  <si>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</si>
  <si>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17:00-17:30</t>
  </si>
  <si>
    <t>17:30-18:30</t>
  </si>
  <si>
    <t>TG2=Task Group 2-Coexistence</t>
  </si>
  <si>
    <t>TG3=High Rate Task Group</t>
  </si>
  <si>
    <t>MC=Marketing Committee</t>
  </si>
  <si>
    <t>MON</t>
  </si>
  <si>
    <t>TUE</t>
  </si>
  <si>
    <t>WED</t>
  </si>
  <si>
    <t>THU</t>
  </si>
  <si>
    <t>FRI</t>
  </si>
  <si>
    <t>~START</t>
  </si>
  <si>
    <t>~STOP</t>
  </si>
  <si>
    <t>Hyatt Regency La Jolla 3777 La Jolla Village Drive San Diego, CA. 92122</t>
  </si>
  <si>
    <t>The IEEE 802.15 Plenary Meeting</t>
  </si>
  <si>
    <t>Tentative AGENDA  - 7th IEEE 802.15 WPAN MEETING</t>
  </si>
  <si>
    <t>July 10-13, 2000</t>
  </si>
  <si>
    <t>Hyatt Regency Hyatt Regency La Jolla 3777 La Jolla Village Drive San Diego, CA. 92122 July 10-13, 2000</t>
  </si>
  <si>
    <t>4.13</t>
  </si>
  <si>
    <t>4.14</t>
  </si>
  <si>
    <t>LB3 Winners Drink</t>
  </si>
  <si>
    <t>WPAN2</t>
  </si>
  <si>
    <r>
      <t xml:space="preserve">TG1/ </t>
    </r>
    <r>
      <rPr>
        <b/>
        <sz val="10"/>
        <color indexed="10"/>
        <rFont val="Arial"/>
        <family val="2"/>
      </rPr>
      <t>WPAN2 SG</t>
    </r>
  </si>
  <si>
    <t>TG1=Task Group 1-Bluetooth 1.0</t>
  </si>
  <si>
    <t>WPAN2 SG=Bluetooth 2.0</t>
  </si>
  <si>
    <t>MC Graphic Outline</t>
  </si>
  <si>
    <r>
      <t xml:space="preserve">This graphic describes the weekly session of the IEEE 802.15, w/ Sub WGs highlighted. MC in </t>
    </r>
    <r>
      <rPr>
        <b/>
        <sz val="20"/>
        <color indexed="14"/>
        <rFont val="Arial"/>
        <family val="2"/>
      </rPr>
      <t>pink</t>
    </r>
    <r>
      <rPr>
        <b/>
        <sz val="20"/>
        <rFont val="Arial"/>
        <family val="2"/>
      </rPr>
      <t>.</t>
    </r>
  </si>
  <si>
    <t>MARKETING COMMITTEE OBJECTIVES FOR THIS MEETING:</t>
  </si>
  <si>
    <t>KRAEMER</t>
  </si>
  <si>
    <t>Tuesday, July 11, 2000 - 10:30 AM</t>
  </si>
  <si>
    <t>OBJECTIVES OF THE MEETING - TODAY</t>
  </si>
  <si>
    <t>TG1 REPORT</t>
  </si>
  <si>
    <t>SHELLAMMER</t>
  </si>
  <si>
    <t>BARR</t>
  </si>
  <si>
    <t>MC SIGnal REPORT</t>
  </si>
  <si>
    <t>MC PRESS KIT</t>
  </si>
  <si>
    <t>JOINT MEETING</t>
  </si>
  <si>
    <r>
      <t xml:space="preserve">APPROVE / </t>
    </r>
    <r>
      <rPr>
        <b/>
        <sz val="10"/>
        <color indexed="8"/>
        <rFont val="Times New Roman"/>
        <family val="1"/>
      </rPr>
      <t>MODIFY MIN OF PREVIOUS MEETING -00/117r0</t>
    </r>
  </si>
  <si>
    <t>TG2 STATUS</t>
  </si>
  <si>
    <t>TG3 STATUS</t>
  </si>
  <si>
    <t>MC WEB SITE REPORT</t>
  </si>
  <si>
    <t>4.15</t>
  </si>
  <si>
    <t>3. FACILITATE SUB WG UPDATES</t>
  </si>
  <si>
    <t>4. IDENTIFY MC PROACTIVE PLANNING</t>
  </si>
  <si>
    <t>1. CLOSE OUT SEATTLE ACTION ITEMS/NEXT STEPS</t>
  </si>
  <si>
    <t>2. PROVIDE AN UPDATE ON MC MAY00 TO JUL00</t>
  </si>
  <si>
    <t>5. IDENTIFY SEP00 OBJECTIVES &amp; GRAPHIC/TIMESLOTS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</si>
</sst>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2"/>
      <color indexed="10"/>
      <name val="Courier"/>
      <family val="1"/>
    </font>
    <font>
      <sz val="12"/>
      <name val="Times New Roman"/>
      <family val="1"/>
    </font>
    <font>
      <b/>
      <sz val="12"/>
      <name val="Courier"/>
      <family val="3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4"/>
      <name val="Comic Sans MS"/>
      <family val="4"/>
    </font>
    <font>
      <b/>
      <sz val="10"/>
      <color indexed="10"/>
      <name val="Arial"/>
      <family val="2"/>
    </font>
    <font>
      <b/>
      <sz val="20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0" fillId="0" borderId="0" xfId="0" applyBorder="1" applyAlignment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 horizontal="left" indent="1"/>
    </xf>
    <xf numFmtId="164" fontId="14" fillId="0" borderId="0" xfId="0" applyFont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 quotePrefix="1">
      <alignment horizontal="left"/>
    </xf>
    <xf numFmtId="164" fontId="11" fillId="0" borderId="1" xfId="0" applyFont="1" applyBorder="1" applyAlignment="1" quotePrefix="1">
      <alignment horizontal="center" wrapText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20" fontId="0" fillId="0" borderId="0" xfId="0" applyNumberFormat="1" applyBorder="1" applyAlignment="1">
      <alignment horizontal="center" wrapText="1"/>
    </xf>
    <xf numFmtId="164" fontId="1" fillId="0" borderId="0" xfId="0" applyFont="1" applyBorder="1" applyAlignment="1" quotePrefix="1">
      <alignment horizontal="left"/>
    </xf>
    <xf numFmtId="164" fontId="1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20" fillId="0" borderId="0" xfId="0" applyFont="1" applyAlignment="1">
      <alignment wrapText="1"/>
    </xf>
    <xf numFmtId="164" fontId="21" fillId="0" borderId="0" xfId="0" applyFont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 wrapText="1"/>
    </xf>
    <xf numFmtId="164" fontId="11" fillId="2" borderId="4" xfId="0" applyFont="1" applyFill="1" applyBorder="1" applyAlignment="1">
      <alignment horizontal="center"/>
    </xf>
    <xf numFmtId="164" fontId="11" fillId="3" borderId="5" xfId="0" applyFont="1" applyFill="1" applyBorder="1" applyAlignment="1">
      <alignment horizontal="center"/>
    </xf>
    <xf numFmtId="164" fontId="11" fillId="3" borderId="6" xfId="0" applyFont="1" applyFill="1" applyBorder="1" applyAlignment="1">
      <alignment horizontal="center"/>
    </xf>
    <xf numFmtId="164" fontId="11" fillId="2" borderId="4" xfId="0" applyFont="1" applyFill="1" applyBorder="1" applyAlignment="1" quotePrefix="1">
      <alignment horizontal="center" wrapText="1"/>
    </xf>
    <xf numFmtId="164" fontId="11" fillId="2" borderId="4" xfId="0" applyFont="1" applyFill="1" applyBorder="1" applyAlignment="1">
      <alignment horizontal="center" wrapText="1"/>
    </xf>
    <xf numFmtId="164" fontId="23" fillId="2" borderId="4" xfId="0" applyFont="1" applyFill="1" applyBorder="1" applyAlignment="1">
      <alignment horizontal="center" wrapText="1"/>
    </xf>
    <xf numFmtId="164" fontId="11" fillId="3" borderId="4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 wrapText="1"/>
    </xf>
    <xf numFmtId="164" fontId="12" fillId="3" borderId="6" xfId="0" applyFont="1" applyFill="1" applyBorder="1" applyAlignment="1">
      <alignment horizontal="center" wrapText="1"/>
    </xf>
    <xf numFmtId="164" fontId="12" fillId="3" borderId="4" xfId="0" applyFont="1" applyFill="1" applyBorder="1" applyAlignment="1">
      <alignment horizontal="center" wrapText="1"/>
    </xf>
    <xf numFmtId="164" fontId="24" fillId="0" borderId="0" xfId="0" applyFont="1" applyAlignment="1">
      <alignment/>
    </xf>
    <xf numFmtId="164" fontId="8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1" fillId="3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28" fillId="0" borderId="0" xfId="0" applyFont="1" applyAlignment="1" quotePrefix="1">
      <alignment horizontal="left" vertical="top"/>
    </xf>
    <xf numFmtId="164" fontId="28" fillId="0" borderId="0" xfId="0" applyFont="1" applyAlignment="1">
      <alignment/>
    </xf>
    <xf numFmtId="164" fontId="29" fillId="0" borderId="0" xfId="0" applyFont="1" applyBorder="1" applyAlignment="1">
      <alignment/>
    </xf>
    <xf numFmtId="164" fontId="29" fillId="0" borderId="0" xfId="0" applyFont="1" applyAlignment="1">
      <alignment/>
    </xf>
    <xf numFmtId="164" fontId="28" fillId="0" borderId="0" xfId="0" applyFont="1" applyAlignment="1" quotePrefix="1">
      <alignment horizontal="left"/>
    </xf>
    <xf numFmtId="164" fontId="30" fillId="0" borderId="0" xfId="0" applyFont="1" applyBorder="1" applyAlignment="1">
      <alignment/>
    </xf>
    <xf numFmtId="164" fontId="30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 quotePrefix="1">
      <alignment horizontal="left" wrapText="1"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left" wrapText="1"/>
      <protection/>
    </xf>
    <xf numFmtId="49" fontId="8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1"/>
    </xf>
    <xf numFmtId="164" fontId="11" fillId="2" borderId="7" xfId="0" applyFont="1" applyFill="1" applyBorder="1" applyAlignment="1">
      <alignment horizontal="center" wrapText="1"/>
    </xf>
    <xf numFmtId="164" fontId="19" fillId="0" borderId="0" xfId="0" applyFont="1" applyBorder="1" applyAlignment="1">
      <alignment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1" fillId="4" borderId="8" xfId="0" applyFont="1" applyFill="1" applyBorder="1" applyAlignment="1">
      <alignment horizontal="center" vertical="center" wrapText="1"/>
    </xf>
    <xf numFmtId="164" fontId="11" fillId="4" borderId="9" xfId="0" applyFont="1" applyFill="1" applyBorder="1" applyAlignment="1">
      <alignment horizontal="center" vertical="center" wrapText="1"/>
    </xf>
    <xf numFmtId="164" fontId="11" fillId="4" borderId="7" xfId="0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 wrapText="1"/>
    </xf>
    <xf numFmtId="164" fontId="17" fillId="0" borderId="10" xfId="0" applyFont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1" fillId="4" borderId="12" xfId="0" applyFont="1" applyFill="1" applyBorder="1" applyAlignment="1">
      <alignment horizontal="center" wrapText="1"/>
    </xf>
    <xf numFmtId="164" fontId="11" fillId="4" borderId="13" xfId="0" applyFont="1" applyFill="1" applyBorder="1" applyAlignment="1">
      <alignment horizontal="center" wrapText="1"/>
    </xf>
    <xf numFmtId="164" fontId="11" fillId="4" borderId="3" xfId="0" applyFont="1" applyFill="1" applyBorder="1" applyAlignment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3" xfId="0" applyFont="1" applyFill="1" applyBorder="1" applyAlignment="1">
      <alignment horizontal="center" wrapText="1"/>
    </xf>
    <xf numFmtId="164" fontId="17" fillId="0" borderId="14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15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4" fontId="22" fillId="0" borderId="9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4" fontId="22" fillId="0" borderId="15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1" fillId="5" borderId="13" xfId="0" applyFont="1" applyFill="1" applyBorder="1" applyAlignment="1">
      <alignment horizontal="center" wrapText="1"/>
    </xf>
    <xf numFmtId="164" fontId="13" fillId="0" borderId="8" xfId="0" applyFont="1" applyBorder="1" applyAlignment="1">
      <alignment horizontal="center" vertical="center" wrapText="1"/>
    </xf>
    <xf numFmtId="164" fontId="13" fillId="0" borderId="14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18" fillId="0" borderId="15" xfId="0" applyFont="1" applyBorder="1" applyAlignment="1">
      <alignment horizontal="center" vertical="center" wrapText="1"/>
    </xf>
    <xf numFmtId="164" fontId="18" fillId="0" borderId="7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4" fontId="11" fillId="0" borderId="5" xfId="0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center" vertical="center" wrapText="1"/>
    </xf>
    <xf numFmtId="164" fontId="11" fillId="0" borderId="12" xfId="0" applyFont="1" applyBorder="1" applyAlignment="1">
      <alignment horizontal="center" wrapText="1"/>
    </xf>
    <xf numFmtId="164" fontId="11" fillId="0" borderId="13" xfId="0" applyFont="1" applyBorder="1" applyAlignment="1">
      <alignment horizontal="center" wrapText="1"/>
    </xf>
    <xf numFmtId="164" fontId="11" fillId="0" borderId="3" xfId="0" applyFont="1" applyBorder="1" applyAlignment="1">
      <alignment horizontal="center" wrapText="1"/>
    </xf>
    <xf numFmtId="164" fontId="11" fillId="0" borderId="6" xfId="0" applyFont="1" applyBorder="1" applyAlignment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1" fillId="6" borderId="6" xfId="0" applyFont="1" applyFill="1" applyBorder="1" applyAlignment="1">
      <alignment horizontal="center" vertical="center" wrapText="1"/>
    </xf>
    <xf numFmtId="164" fontId="11" fillId="6" borderId="4" xfId="0" applyFont="1" applyFill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6" fillId="0" borderId="10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0" borderId="10" xfId="0" applyFont="1" applyBorder="1" applyAlignment="1" quotePrefix="1">
      <alignment horizontal="center" vertical="center" wrapText="1"/>
    </xf>
    <xf numFmtId="164" fontId="16" fillId="0" borderId="9" xfId="0" applyFont="1" applyBorder="1" applyAlignment="1" quotePrefix="1">
      <alignment horizontal="center" vertical="center" wrapText="1"/>
    </xf>
    <xf numFmtId="164" fontId="16" fillId="0" borderId="14" xfId="0" applyFont="1" applyBorder="1" applyAlignment="1" quotePrefix="1">
      <alignment horizontal="center" vertical="center" wrapText="1"/>
    </xf>
    <xf numFmtId="164" fontId="16" fillId="0" borderId="0" xfId="0" applyFont="1" applyBorder="1" applyAlignment="1" quotePrefix="1">
      <alignment horizontal="center" vertical="center" wrapText="1"/>
    </xf>
    <xf numFmtId="164" fontId="16" fillId="0" borderId="15" xfId="0" applyFont="1" applyBorder="1" applyAlignment="1" quotePrefix="1">
      <alignment horizontal="center" vertical="center" wrapText="1"/>
    </xf>
    <xf numFmtId="164" fontId="16" fillId="0" borderId="7" xfId="0" applyFont="1" applyBorder="1" applyAlignment="1" quotePrefix="1">
      <alignment horizontal="center" vertical="center" wrapText="1"/>
    </xf>
    <xf numFmtId="164" fontId="16" fillId="0" borderId="11" xfId="0" applyFont="1" applyBorder="1" applyAlignment="1" quotePrefix="1">
      <alignment horizontal="center" vertical="center" wrapText="1"/>
    </xf>
    <xf numFmtId="164" fontId="16" fillId="0" borderId="1" xfId="0" applyFont="1" applyBorder="1" applyAlignment="1" quotePrefix="1">
      <alignment horizontal="center" vertical="center" wrapText="1"/>
    </xf>
    <xf numFmtId="164" fontId="11" fillId="2" borderId="12" xfId="0" applyFont="1" applyFill="1" applyBorder="1" applyAlignment="1">
      <alignment horizontal="center" wrapText="1"/>
    </xf>
    <xf numFmtId="164" fontId="11" fillId="2" borderId="13" xfId="0" applyFont="1" applyFill="1" applyBorder="1" applyAlignment="1">
      <alignment horizontal="center" wrapText="1"/>
    </xf>
    <xf numFmtId="164" fontId="11" fillId="2" borderId="3" xfId="0" applyFont="1" applyFill="1" applyBorder="1" applyAlignment="1">
      <alignment horizontal="center" wrapText="1"/>
    </xf>
    <xf numFmtId="164" fontId="11" fillId="0" borderId="5" xfId="0" applyFont="1" applyBorder="1" applyAlignment="1" quotePrefix="1">
      <alignment horizontal="center" vertical="center" wrapText="1"/>
    </xf>
    <xf numFmtId="164" fontId="11" fillId="0" borderId="6" xfId="0" applyFont="1" applyBorder="1" applyAlignment="1" quotePrefix="1">
      <alignment horizontal="center" vertical="center" wrapText="1"/>
    </xf>
    <xf numFmtId="164" fontId="11" fillId="0" borderId="4" xfId="0" applyFont="1" applyBorder="1" applyAlignment="1" quotePrefix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6" xfId="0" applyFont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tabSelected="1" zoomScale="65" zoomScaleNormal="65" workbookViewId="0" topLeftCell="A1">
      <selection activeCell="A1" sqref="A1"/>
    </sheetView>
  </sheetViews>
  <sheetFormatPr defaultColWidth="8.796875" defaultRowHeight="15"/>
  <cols>
    <col min="1" max="1" width="15.09765625" style="0" customWidth="1"/>
    <col min="2" max="2" width="12" style="0" customWidth="1"/>
    <col min="3" max="3" width="7.69921875" style="0" customWidth="1"/>
    <col min="4" max="4" width="9.8984375" style="0" customWidth="1"/>
    <col min="5" max="5" width="11.59765625" style="0" customWidth="1"/>
    <col min="6" max="6" width="8" style="0" customWidth="1"/>
    <col min="7" max="7" width="6.796875" style="0" customWidth="1"/>
    <col min="8" max="8" width="10.09765625" style="0" customWidth="1"/>
    <col min="9" max="9" width="7.3984375" style="0" customWidth="1"/>
    <col min="10" max="10" width="11.09765625" style="0" customWidth="1"/>
    <col min="11" max="11" width="10.296875" style="0" customWidth="1"/>
    <col min="13" max="13" width="9.59765625" style="0" bestFit="1" customWidth="1"/>
    <col min="14" max="14" width="17.8984375" style="0" customWidth="1"/>
  </cols>
  <sheetData>
    <row r="1" spans="1:20" s="71" customFormat="1" ht="37.5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68" customFormat="1" ht="26.25">
      <c r="A2" s="65" t="s">
        <v>105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67"/>
      <c r="S2" s="67"/>
      <c r="T2" s="67"/>
    </row>
    <row r="3" spans="1:20" s="68" customFormat="1" ht="26.25">
      <c r="A3" s="69" t="s">
        <v>114</v>
      </c>
      <c r="B3" s="69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7"/>
      <c r="P3" s="67"/>
      <c r="Q3" s="67"/>
      <c r="R3" s="67"/>
      <c r="S3" s="67"/>
      <c r="T3" s="67"/>
    </row>
    <row r="4" spans="1:20" s="28" customFormat="1" ht="15.75">
      <c r="A4" s="29"/>
      <c r="B4" s="2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7"/>
    </row>
    <row r="5" spans="1:20" s="28" customFormat="1" ht="26.25" customHeight="1">
      <c r="A5" s="42" t="s">
        <v>32</v>
      </c>
      <c r="B5" s="43" t="s">
        <v>52</v>
      </c>
      <c r="C5" s="155" t="s">
        <v>33</v>
      </c>
      <c r="D5" s="156"/>
      <c r="E5" s="157"/>
      <c r="F5" s="155" t="s">
        <v>34</v>
      </c>
      <c r="G5" s="156"/>
      <c r="H5" s="157"/>
      <c r="I5" s="155" t="s">
        <v>35</v>
      </c>
      <c r="J5" s="157"/>
      <c r="K5" s="155" t="s">
        <v>36</v>
      </c>
      <c r="L5" s="156"/>
      <c r="M5" s="157"/>
      <c r="N5" s="44" t="s">
        <v>37</v>
      </c>
      <c r="O5" s="27"/>
      <c r="P5" s="27"/>
      <c r="Q5" s="27"/>
      <c r="R5" s="27"/>
      <c r="S5" s="27"/>
      <c r="T5" s="27"/>
    </row>
    <row r="6" spans="1:20" s="28" customFormat="1" ht="20.25" customHeight="1">
      <c r="A6" s="45" t="s">
        <v>72</v>
      </c>
      <c r="B6" s="46"/>
      <c r="C6" s="141" t="s">
        <v>73</v>
      </c>
      <c r="D6" s="142"/>
      <c r="E6" s="143"/>
      <c r="F6" s="131"/>
      <c r="G6" s="132"/>
      <c r="H6" s="133"/>
      <c r="I6" s="131"/>
      <c r="J6" s="133"/>
      <c r="K6" s="141" t="s">
        <v>73</v>
      </c>
      <c r="L6" s="142"/>
      <c r="M6" s="143"/>
      <c r="N6" s="128" t="s">
        <v>74</v>
      </c>
      <c r="O6" s="27"/>
      <c r="P6" s="27"/>
      <c r="Q6" s="27"/>
      <c r="R6" s="27"/>
      <c r="S6" s="27"/>
      <c r="T6" s="27"/>
    </row>
    <row r="7" spans="1:20" s="28" customFormat="1" ht="20.25">
      <c r="A7" s="45" t="s">
        <v>75</v>
      </c>
      <c r="B7" s="47"/>
      <c r="C7" s="144"/>
      <c r="D7" s="145"/>
      <c r="E7" s="146"/>
      <c r="F7" s="131"/>
      <c r="G7" s="132"/>
      <c r="H7" s="133"/>
      <c r="I7" s="131"/>
      <c r="J7" s="133"/>
      <c r="K7" s="144"/>
      <c r="L7" s="145"/>
      <c r="M7" s="146"/>
      <c r="N7" s="129"/>
      <c r="O7" s="27"/>
      <c r="P7" s="27"/>
      <c r="Q7" s="27"/>
      <c r="R7" s="27"/>
      <c r="S7" s="27"/>
      <c r="T7" s="27"/>
    </row>
    <row r="8" spans="1:20" s="28" customFormat="1" ht="21" customHeight="1">
      <c r="A8" s="48" t="s">
        <v>76</v>
      </c>
      <c r="B8" s="47"/>
      <c r="C8" s="88" t="s">
        <v>50</v>
      </c>
      <c r="D8" s="90" t="s">
        <v>77</v>
      </c>
      <c r="E8" s="92" t="s">
        <v>53</v>
      </c>
      <c r="F8" s="88" t="s">
        <v>50</v>
      </c>
      <c r="G8" s="94" t="s">
        <v>77</v>
      </c>
      <c r="H8" s="96"/>
      <c r="I8" s="88" t="s">
        <v>50</v>
      </c>
      <c r="J8" s="90" t="s">
        <v>77</v>
      </c>
      <c r="K8" s="88" t="s">
        <v>50</v>
      </c>
      <c r="L8" s="94" t="s">
        <v>77</v>
      </c>
      <c r="M8" s="96"/>
      <c r="N8" s="129"/>
      <c r="O8" s="27"/>
      <c r="P8" s="27"/>
      <c r="Q8" s="27"/>
      <c r="R8" s="27"/>
      <c r="S8" s="27"/>
      <c r="T8" s="27"/>
    </row>
    <row r="9" spans="1:20" s="28" customFormat="1" ht="20.25" customHeight="1">
      <c r="A9" s="48" t="s">
        <v>78</v>
      </c>
      <c r="B9" s="47"/>
      <c r="C9" s="108"/>
      <c r="D9" s="117"/>
      <c r="E9" s="134"/>
      <c r="F9" s="108"/>
      <c r="G9" s="105"/>
      <c r="H9" s="107"/>
      <c r="I9" s="108"/>
      <c r="J9" s="117"/>
      <c r="K9" s="108"/>
      <c r="L9" s="105"/>
      <c r="M9" s="107"/>
      <c r="N9" s="129"/>
      <c r="O9" s="27"/>
      <c r="P9" s="27"/>
      <c r="Q9" s="27"/>
      <c r="R9" s="27"/>
      <c r="S9" s="27"/>
      <c r="T9" s="27"/>
    </row>
    <row r="10" spans="1:20" s="28" customFormat="1" ht="20.25">
      <c r="A10" s="48" t="s">
        <v>79</v>
      </c>
      <c r="B10" s="47"/>
      <c r="C10" s="108"/>
      <c r="D10" s="117"/>
      <c r="E10" s="134"/>
      <c r="F10" s="108"/>
      <c r="G10" s="105"/>
      <c r="H10" s="107"/>
      <c r="I10" s="108"/>
      <c r="J10" s="117"/>
      <c r="K10" s="108"/>
      <c r="L10" s="105"/>
      <c r="M10" s="107"/>
      <c r="N10" s="129"/>
      <c r="O10" s="27"/>
      <c r="P10" s="27"/>
      <c r="Q10" s="27"/>
      <c r="R10" s="27"/>
      <c r="S10" s="27"/>
      <c r="T10" s="27"/>
    </row>
    <row r="11" spans="1:20" s="28" customFormat="1" ht="20.25" customHeight="1">
      <c r="A11" s="48" t="s">
        <v>80</v>
      </c>
      <c r="B11" s="47"/>
      <c r="C11" s="89"/>
      <c r="D11" s="91"/>
      <c r="E11" s="93"/>
      <c r="F11" s="89"/>
      <c r="G11" s="97"/>
      <c r="H11" s="99"/>
      <c r="I11" s="89"/>
      <c r="J11" s="91"/>
      <c r="K11" s="89"/>
      <c r="L11" s="97"/>
      <c r="M11" s="99"/>
      <c r="N11" s="129"/>
      <c r="O11" s="27"/>
      <c r="P11" s="27"/>
      <c r="Q11" s="27"/>
      <c r="R11" s="27"/>
      <c r="S11" s="27"/>
      <c r="T11" s="27"/>
    </row>
    <row r="12" spans="1:20" s="28" customFormat="1" ht="20.25">
      <c r="A12" s="48" t="s">
        <v>40</v>
      </c>
      <c r="B12" s="47"/>
      <c r="C12" s="103" t="s">
        <v>41</v>
      </c>
      <c r="D12" s="118"/>
      <c r="E12" s="104"/>
      <c r="F12" s="103" t="s">
        <v>41</v>
      </c>
      <c r="G12" s="118"/>
      <c r="H12" s="104"/>
      <c r="I12" s="103" t="s">
        <v>41</v>
      </c>
      <c r="J12" s="104"/>
      <c r="K12" s="103" t="s">
        <v>41</v>
      </c>
      <c r="L12" s="118"/>
      <c r="M12" s="104"/>
      <c r="N12" s="129"/>
      <c r="O12" s="27"/>
      <c r="P12" s="27"/>
      <c r="Q12" s="27"/>
      <c r="R12" s="27"/>
      <c r="S12" s="27"/>
      <c r="T12" s="27"/>
    </row>
    <row r="13" spans="1:20" s="28" customFormat="1" ht="20.25">
      <c r="A13" s="49" t="s">
        <v>81</v>
      </c>
      <c r="B13" s="47"/>
      <c r="C13" s="119" t="s">
        <v>110</v>
      </c>
      <c r="D13" s="90" t="s">
        <v>77</v>
      </c>
      <c r="E13" s="158" t="s">
        <v>54</v>
      </c>
      <c r="F13" s="119" t="s">
        <v>50</v>
      </c>
      <c r="G13" s="122" t="s">
        <v>51</v>
      </c>
      <c r="H13" s="123"/>
      <c r="I13" s="119" t="s">
        <v>50</v>
      </c>
      <c r="J13" s="161" t="s">
        <v>49</v>
      </c>
      <c r="K13" s="119" t="s">
        <v>50</v>
      </c>
      <c r="L13" s="94" t="s">
        <v>77</v>
      </c>
      <c r="M13" s="96"/>
      <c r="N13" s="129"/>
      <c r="O13" s="27"/>
      <c r="P13" s="27"/>
      <c r="Q13" s="27"/>
      <c r="R13" s="27"/>
      <c r="S13" s="27"/>
      <c r="T13" s="27"/>
    </row>
    <row r="14" spans="1:20" s="28" customFormat="1" ht="20.25">
      <c r="A14" s="49" t="s">
        <v>82</v>
      </c>
      <c r="B14" s="47"/>
      <c r="C14" s="120"/>
      <c r="D14" s="117"/>
      <c r="E14" s="159"/>
      <c r="F14" s="120"/>
      <c r="G14" s="124"/>
      <c r="H14" s="125"/>
      <c r="I14" s="120"/>
      <c r="J14" s="162"/>
      <c r="K14" s="120"/>
      <c r="L14" s="105"/>
      <c r="M14" s="107"/>
      <c r="N14" s="129"/>
      <c r="O14" s="27"/>
      <c r="P14" s="27"/>
      <c r="Q14" s="27"/>
      <c r="R14" s="27"/>
      <c r="S14" s="27"/>
      <c r="T14" s="27"/>
    </row>
    <row r="15" spans="1:20" s="28" customFormat="1" ht="20.25" customHeight="1">
      <c r="A15" s="49" t="s">
        <v>83</v>
      </c>
      <c r="B15" s="47"/>
      <c r="C15" s="121"/>
      <c r="D15" s="91"/>
      <c r="E15" s="160"/>
      <c r="F15" s="121"/>
      <c r="G15" s="126"/>
      <c r="H15" s="127"/>
      <c r="I15" s="121"/>
      <c r="J15" s="163"/>
      <c r="K15" s="121"/>
      <c r="L15" s="97"/>
      <c r="M15" s="99"/>
      <c r="N15" s="130"/>
      <c r="O15" s="27"/>
      <c r="P15" s="27"/>
      <c r="Q15" s="27"/>
      <c r="R15" s="27"/>
      <c r="S15" s="27"/>
      <c r="T15" s="27"/>
    </row>
    <row r="16" spans="1:20" s="28" customFormat="1" ht="20.25" customHeight="1">
      <c r="A16" s="50" t="s">
        <v>42</v>
      </c>
      <c r="B16" s="47"/>
      <c r="C16" s="100" t="s">
        <v>109</v>
      </c>
      <c r="D16" s="101"/>
      <c r="E16" s="102"/>
      <c r="F16" s="100" t="s">
        <v>43</v>
      </c>
      <c r="G16" s="101"/>
      <c r="H16" s="102"/>
      <c r="I16" s="100" t="s">
        <v>43</v>
      </c>
      <c r="J16" s="102"/>
      <c r="K16" s="100" t="s">
        <v>43</v>
      </c>
      <c r="L16" s="101"/>
      <c r="M16" s="102"/>
      <c r="N16" s="52" t="s">
        <v>9</v>
      </c>
      <c r="O16" s="27"/>
      <c r="P16" s="27"/>
      <c r="Q16" s="27"/>
      <c r="R16" s="27"/>
      <c r="S16" s="27"/>
      <c r="T16" s="27"/>
    </row>
    <row r="17" spans="1:20" s="28" customFormat="1" ht="20.25" customHeight="1">
      <c r="A17" s="80" t="s">
        <v>84</v>
      </c>
      <c r="B17" s="47"/>
      <c r="C17" s="147" t="s">
        <v>38</v>
      </c>
      <c r="D17" s="147"/>
      <c r="E17" s="148"/>
      <c r="F17" s="119" t="s">
        <v>50</v>
      </c>
      <c r="G17" s="109" t="s">
        <v>49</v>
      </c>
      <c r="H17" s="110"/>
      <c r="I17" s="119" t="s">
        <v>50</v>
      </c>
      <c r="J17" s="138" t="s">
        <v>85</v>
      </c>
      <c r="K17" s="119" t="s">
        <v>50</v>
      </c>
      <c r="L17" s="109" t="s">
        <v>49</v>
      </c>
      <c r="M17" s="110"/>
      <c r="N17" s="53"/>
      <c r="O17" s="27"/>
      <c r="P17" s="27"/>
      <c r="Q17" s="27"/>
      <c r="R17" s="27"/>
      <c r="S17" s="27"/>
      <c r="T17" s="27"/>
    </row>
    <row r="18" spans="1:20" s="28" customFormat="1" ht="20.25">
      <c r="A18" s="49" t="s">
        <v>86</v>
      </c>
      <c r="B18" s="47"/>
      <c r="C18" s="149"/>
      <c r="D18" s="150"/>
      <c r="E18" s="151"/>
      <c r="F18" s="120"/>
      <c r="G18" s="111"/>
      <c r="H18" s="112"/>
      <c r="I18" s="120"/>
      <c r="J18" s="139"/>
      <c r="K18" s="120"/>
      <c r="L18" s="111"/>
      <c r="M18" s="112"/>
      <c r="N18" s="53"/>
      <c r="O18" s="27"/>
      <c r="P18" s="27"/>
      <c r="Q18" s="27"/>
      <c r="R18" s="27"/>
      <c r="S18" s="27"/>
      <c r="T18" s="27"/>
    </row>
    <row r="19" spans="1:20" s="28" customFormat="1" ht="20.25" customHeight="1">
      <c r="A19" s="49" t="s">
        <v>87</v>
      </c>
      <c r="B19" s="47"/>
      <c r="C19" s="149"/>
      <c r="D19" s="150"/>
      <c r="E19" s="151"/>
      <c r="F19" s="120"/>
      <c r="G19" s="111"/>
      <c r="H19" s="112"/>
      <c r="I19" s="120"/>
      <c r="J19" s="139"/>
      <c r="K19" s="120"/>
      <c r="L19" s="111"/>
      <c r="M19" s="112"/>
      <c r="N19" s="53"/>
      <c r="O19" s="27"/>
      <c r="P19" s="27"/>
      <c r="Q19" s="27"/>
      <c r="R19" s="27"/>
      <c r="S19" s="27"/>
      <c r="T19" s="27"/>
    </row>
    <row r="20" spans="1:20" s="28" customFormat="1" ht="20.25" customHeight="1">
      <c r="A20" s="49" t="s">
        <v>88</v>
      </c>
      <c r="B20" s="47"/>
      <c r="C20" s="152"/>
      <c r="D20" s="153"/>
      <c r="E20" s="154"/>
      <c r="F20" s="121"/>
      <c r="G20" s="113"/>
      <c r="H20" s="114"/>
      <c r="I20" s="121"/>
      <c r="J20" s="140"/>
      <c r="K20" s="121"/>
      <c r="L20" s="113"/>
      <c r="M20" s="114"/>
      <c r="N20" s="53"/>
      <c r="O20" s="27"/>
      <c r="P20" s="27"/>
      <c r="Q20" s="27"/>
      <c r="R20" s="27"/>
      <c r="S20" s="27"/>
      <c r="T20" s="27"/>
    </row>
    <row r="21" spans="1:20" s="28" customFormat="1" ht="20.25">
      <c r="A21" s="49" t="s">
        <v>44</v>
      </c>
      <c r="B21" s="47"/>
      <c r="C21" s="103" t="s">
        <v>41</v>
      </c>
      <c r="D21" s="118"/>
      <c r="E21" s="104"/>
      <c r="F21" s="103" t="s">
        <v>41</v>
      </c>
      <c r="G21" s="118"/>
      <c r="H21" s="104"/>
      <c r="I21" s="103" t="s">
        <v>41</v>
      </c>
      <c r="J21" s="104"/>
      <c r="K21" s="103" t="s">
        <v>41</v>
      </c>
      <c r="L21" s="118"/>
      <c r="M21" s="104"/>
      <c r="N21" s="53"/>
      <c r="O21" s="27"/>
      <c r="P21" s="27"/>
      <c r="Q21" s="27"/>
      <c r="R21" s="27"/>
      <c r="S21" s="27"/>
      <c r="T21" s="27"/>
    </row>
    <row r="22" spans="1:20" s="28" customFormat="1" ht="20.25">
      <c r="A22" s="49" t="s">
        <v>60</v>
      </c>
      <c r="B22" s="47"/>
      <c r="C22" s="94" t="s">
        <v>77</v>
      </c>
      <c r="D22" s="95"/>
      <c r="E22" s="96"/>
      <c r="F22" s="88" t="s">
        <v>50</v>
      </c>
      <c r="G22" s="109" t="s">
        <v>49</v>
      </c>
      <c r="H22" s="110"/>
      <c r="I22" s="115" t="s">
        <v>61</v>
      </c>
      <c r="J22" s="116"/>
      <c r="K22" s="141" t="s">
        <v>39</v>
      </c>
      <c r="L22" s="142"/>
      <c r="M22" s="143"/>
      <c r="N22" s="53"/>
      <c r="O22" s="27"/>
      <c r="P22" s="27"/>
      <c r="Q22" s="27"/>
      <c r="R22" s="27"/>
      <c r="S22" s="27"/>
      <c r="T22" s="27"/>
    </row>
    <row r="23" spans="1:20" s="28" customFormat="1" ht="20.25">
      <c r="A23" s="48" t="s">
        <v>67</v>
      </c>
      <c r="B23" s="47"/>
      <c r="C23" s="105"/>
      <c r="D23" s="106"/>
      <c r="E23" s="107"/>
      <c r="F23" s="108"/>
      <c r="G23" s="111"/>
      <c r="H23" s="112"/>
      <c r="I23" s="88" t="s">
        <v>50</v>
      </c>
      <c r="J23" s="90" t="s">
        <v>77</v>
      </c>
      <c r="K23" s="144"/>
      <c r="L23" s="145"/>
      <c r="M23" s="146"/>
      <c r="N23" s="53"/>
      <c r="O23" s="27"/>
      <c r="P23" s="27"/>
      <c r="Q23" s="27"/>
      <c r="R23" s="27"/>
      <c r="S23" s="27"/>
      <c r="T23" s="27"/>
    </row>
    <row r="24" spans="1:20" s="28" customFormat="1" ht="20.25" customHeight="1">
      <c r="A24" s="49" t="s">
        <v>68</v>
      </c>
      <c r="B24" s="47"/>
      <c r="C24" s="105"/>
      <c r="D24" s="106"/>
      <c r="E24" s="107"/>
      <c r="F24" s="108"/>
      <c r="G24" s="111"/>
      <c r="H24" s="112"/>
      <c r="I24" s="108"/>
      <c r="J24" s="117"/>
      <c r="K24" s="94" t="s">
        <v>77</v>
      </c>
      <c r="L24" s="95"/>
      <c r="M24" s="96"/>
      <c r="N24" s="53"/>
      <c r="O24" s="27"/>
      <c r="P24" s="27"/>
      <c r="Q24" s="27"/>
      <c r="R24" s="27"/>
      <c r="S24" s="27"/>
      <c r="T24" s="27"/>
    </row>
    <row r="25" spans="1:20" s="28" customFormat="1" ht="20.25" customHeight="1">
      <c r="A25" s="49" t="s">
        <v>89</v>
      </c>
      <c r="B25" s="135" t="s">
        <v>108</v>
      </c>
      <c r="C25" s="97"/>
      <c r="D25" s="98"/>
      <c r="E25" s="99"/>
      <c r="F25" s="89"/>
      <c r="G25" s="113"/>
      <c r="H25" s="114"/>
      <c r="I25" s="89"/>
      <c r="J25" s="91"/>
      <c r="K25" s="97"/>
      <c r="L25" s="98"/>
      <c r="M25" s="99"/>
      <c r="N25" s="53"/>
      <c r="O25" s="27"/>
      <c r="P25" s="27"/>
      <c r="Q25" s="27"/>
      <c r="R25" s="27"/>
      <c r="S25" s="27"/>
      <c r="T25" s="27"/>
    </row>
    <row r="26" spans="1:20" s="28" customFormat="1" ht="20.25">
      <c r="A26" s="50" t="s">
        <v>90</v>
      </c>
      <c r="B26" s="136"/>
      <c r="C26" s="100" t="s">
        <v>45</v>
      </c>
      <c r="D26" s="101"/>
      <c r="E26" s="102"/>
      <c r="F26" s="100" t="s">
        <v>45</v>
      </c>
      <c r="G26" s="101"/>
      <c r="H26" s="102"/>
      <c r="I26" s="103" t="s">
        <v>41</v>
      </c>
      <c r="J26" s="104"/>
      <c r="K26" s="100" t="s">
        <v>45</v>
      </c>
      <c r="L26" s="101"/>
      <c r="M26" s="102"/>
      <c r="N26" s="53"/>
      <c r="O26" s="27"/>
      <c r="P26" s="27"/>
      <c r="Q26" s="27"/>
      <c r="R26" s="27"/>
      <c r="S26" s="27"/>
      <c r="T26" s="27"/>
    </row>
    <row r="27" spans="1:20" s="28" customFormat="1" ht="20.25">
      <c r="A27" s="50" t="s">
        <v>46</v>
      </c>
      <c r="B27" s="137"/>
      <c r="C27" s="88" t="s">
        <v>50</v>
      </c>
      <c r="D27" s="90" t="s">
        <v>77</v>
      </c>
      <c r="E27" s="30" t="s">
        <v>65</v>
      </c>
      <c r="F27" s="88" t="s">
        <v>50</v>
      </c>
      <c r="G27" s="90" t="s">
        <v>77</v>
      </c>
      <c r="H27" s="30" t="s">
        <v>63</v>
      </c>
      <c r="I27" s="84" t="s">
        <v>47</v>
      </c>
      <c r="J27" s="85"/>
      <c r="K27" s="88" t="s">
        <v>50</v>
      </c>
      <c r="L27" s="90" t="s">
        <v>77</v>
      </c>
      <c r="M27" s="92" t="s">
        <v>53</v>
      </c>
      <c r="N27" s="53"/>
      <c r="O27" s="27"/>
      <c r="P27" s="27"/>
      <c r="Q27" s="27"/>
      <c r="R27" s="27"/>
      <c r="S27" s="27"/>
      <c r="T27" s="27"/>
    </row>
    <row r="28" spans="1:20" s="28" customFormat="1" ht="20.25">
      <c r="A28" s="50" t="s">
        <v>48</v>
      </c>
      <c r="B28" s="51"/>
      <c r="C28" s="89"/>
      <c r="D28" s="91"/>
      <c r="E28" s="30" t="s">
        <v>66</v>
      </c>
      <c r="F28" s="89"/>
      <c r="G28" s="91"/>
      <c r="H28" s="30" t="s">
        <v>64</v>
      </c>
      <c r="I28" s="86"/>
      <c r="J28" s="87"/>
      <c r="K28" s="89"/>
      <c r="L28" s="91"/>
      <c r="M28" s="93"/>
      <c r="N28" s="54"/>
      <c r="O28" s="27"/>
      <c r="P28" s="27"/>
      <c r="Q28" s="27"/>
      <c r="R28" s="27"/>
      <c r="S28" s="27"/>
      <c r="T28" s="27"/>
    </row>
    <row r="29" spans="1:20" s="28" customFormat="1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27"/>
      <c r="P29" s="27"/>
      <c r="Q29" s="27"/>
      <c r="R29" s="27"/>
      <c r="S29" s="27"/>
      <c r="T29" s="27"/>
    </row>
    <row r="30" spans="1:20" s="28" customFormat="1" ht="15.75">
      <c r="A30" s="55" t="s">
        <v>111</v>
      </c>
      <c r="B30" s="56"/>
      <c r="C30" s="56"/>
      <c r="D30" s="57" t="s">
        <v>91</v>
      </c>
      <c r="E30" s="56"/>
      <c r="F30" s="56"/>
      <c r="G30"/>
      <c r="H30" s="58" t="s">
        <v>92</v>
      </c>
      <c r="I30" s="56"/>
      <c r="J30"/>
      <c r="K30" s="56"/>
      <c r="L30" s="59" t="s">
        <v>93</v>
      </c>
      <c r="M30"/>
      <c r="N30"/>
      <c r="O30" s="27"/>
      <c r="P30" s="27"/>
      <c r="Q30" s="27"/>
      <c r="R30" s="27"/>
      <c r="S30" s="27"/>
      <c r="T30" s="27"/>
    </row>
    <row r="31" spans="1:20" ht="15">
      <c r="A31" s="81" t="s">
        <v>112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>
      <c r="A34" s="31"/>
      <c r="B34" s="31" t="s">
        <v>99</v>
      </c>
      <c r="C34" s="31"/>
      <c r="D34" s="31" t="s">
        <v>100</v>
      </c>
      <c r="E34" s="31" t="s">
        <v>94</v>
      </c>
      <c r="F34" s="31" t="s">
        <v>95</v>
      </c>
      <c r="G34" s="31" t="s">
        <v>96</v>
      </c>
      <c r="H34" s="31" t="s">
        <v>97</v>
      </c>
      <c r="I34" s="31" t="s">
        <v>98</v>
      </c>
      <c r="J34" s="31" t="s">
        <v>59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">
      <c r="A35" s="32" t="s">
        <v>55</v>
      </c>
      <c r="B35" s="33">
        <v>0.3333333333333333</v>
      </c>
      <c r="C35" s="33"/>
      <c r="D35" s="33">
        <v>0.4166666666666667</v>
      </c>
      <c r="E35" s="60">
        <v>2</v>
      </c>
      <c r="F35" s="60">
        <v>2</v>
      </c>
      <c r="G35" s="60">
        <v>2</v>
      </c>
      <c r="H35" s="60">
        <v>2</v>
      </c>
      <c r="I35" s="41"/>
      <c r="J35" s="41">
        <f aca="true" t="shared" si="0" ref="J35:J41">SUM(E35:I35)</f>
        <v>8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">
      <c r="A36" s="34" t="s">
        <v>56</v>
      </c>
      <c r="B36" s="33">
        <v>0.4375</v>
      </c>
      <c r="C36" s="33"/>
      <c r="D36" s="33">
        <v>0.5</v>
      </c>
      <c r="E36" s="60">
        <v>1.5</v>
      </c>
      <c r="F36" s="60">
        <v>1.5</v>
      </c>
      <c r="G36" s="60">
        <v>1.5</v>
      </c>
      <c r="H36" s="60">
        <v>1.5</v>
      </c>
      <c r="I36" s="41"/>
      <c r="J36" s="41">
        <f t="shared" si="0"/>
        <v>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>
      <c r="A37" s="34" t="s">
        <v>57</v>
      </c>
      <c r="B37" s="33">
        <v>0.5416666666666666</v>
      </c>
      <c r="C37" s="33"/>
      <c r="D37" s="33">
        <v>0.625</v>
      </c>
      <c r="E37" s="61">
        <v>2</v>
      </c>
      <c r="F37" s="60">
        <v>2</v>
      </c>
      <c r="G37" s="62">
        <v>2</v>
      </c>
      <c r="H37" s="60">
        <v>2</v>
      </c>
      <c r="I37" s="41"/>
      <c r="J37" s="41">
        <f t="shared" si="0"/>
        <v>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">
      <c r="A38" s="35" t="s">
        <v>58</v>
      </c>
      <c r="B38" s="33">
        <v>0.6458333333333334</v>
      </c>
      <c r="C38" s="33"/>
      <c r="D38" s="33">
        <v>0.6666666666666666</v>
      </c>
      <c r="E38" s="63">
        <v>2</v>
      </c>
      <c r="F38" s="41">
        <v>2</v>
      </c>
      <c r="G38" s="61">
        <v>0.5</v>
      </c>
      <c r="H38" s="61">
        <v>1</v>
      </c>
      <c r="I38" s="41"/>
      <c r="J38" s="41">
        <f t="shared" si="0"/>
        <v>5.5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">
      <c r="A39" s="34" t="s">
        <v>62</v>
      </c>
      <c r="B39" s="33">
        <v>0.6666666666666666</v>
      </c>
      <c r="C39" s="33"/>
      <c r="D39" s="33">
        <v>0.7291666666666666</v>
      </c>
      <c r="E39" s="60"/>
      <c r="F39" s="60"/>
      <c r="G39" s="60">
        <v>1.5</v>
      </c>
      <c r="H39" s="63">
        <v>1</v>
      </c>
      <c r="I39" s="41"/>
      <c r="J39" s="41">
        <f t="shared" si="0"/>
        <v>2.5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">
      <c r="A40" s="35" t="s">
        <v>69</v>
      </c>
      <c r="B40" s="33">
        <v>0.7708333333333334</v>
      </c>
      <c r="C40" s="33"/>
      <c r="D40" s="33">
        <v>0.8958333333333334</v>
      </c>
      <c r="E40" s="60">
        <v>3</v>
      </c>
      <c r="F40" s="60">
        <v>3</v>
      </c>
      <c r="G40" s="60"/>
      <c r="H40" s="62">
        <v>3</v>
      </c>
      <c r="I40" s="41"/>
      <c r="J40" s="41">
        <f t="shared" si="0"/>
        <v>9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">
      <c r="A41" s="32" t="s">
        <v>59</v>
      </c>
      <c r="B41" s="32"/>
      <c r="C41" s="32"/>
      <c r="D41" s="32"/>
      <c r="E41" s="41">
        <f>SUM(E35:E40)</f>
        <v>10.5</v>
      </c>
      <c r="F41" s="41">
        <f>SUM(F35:F40)</f>
        <v>10.5</v>
      </c>
      <c r="G41" s="41">
        <f>SUM(G35:G40)</f>
        <v>7.5</v>
      </c>
      <c r="H41" s="41">
        <f>SUM(H35:H40)</f>
        <v>10.5</v>
      </c>
      <c r="I41" s="41">
        <f>SUM(I35:I39)</f>
        <v>0</v>
      </c>
      <c r="J41" s="41">
        <f t="shared" si="0"/>
        <v>39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">
      <c r="A42" s="32"/>
      <c r="B42" s="32"/>
      <c r="C42" s="32"/>
      <c r="D42" s="32"/>
      <c r="E42" s="41"/>
      <c r="F42" s="41"/>
      <c r="G42" s="41"/>
      <c r="H42" s="41"/>
      <c r="I42" s="41"/>
      <c r="J42" s="41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">
      <c r="A43" s="36" t="s">
        <v>50</v>
      </c>
      <c r="B43" s="36"/>
      <c r="C43" s="36"/>
      <c r="D43" s="36"/>
      <c r="E43" s="64">
        <v>6.5</v>
      </c>
      <c r="F43" s="64">
        <v>8.5</v>
      </c>
      <c r="G43" s="64">
        <v>7</v>
      </c>
      <c r="H43" s="64">
        <v>8.5</v>
      </c>
      <c r="I43" s="64">
        <v>0</v>
      </c>
      <c r="J43" s="64">
        <f>SUM(E43:I43)</f>
        <v>30.5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</sheetData>
  <mergeCells count="69">
    <mergeCell ref="F13:F15"/>
    <mergeCell ref="K8:K11"/>
    <mergeCell ref="I16:J16"/>
    <mergeCell ref="I5:J5"/>
    <mergeCell ref="I6:J6"/>
    <mergeCell ref="I12:J12"/>
    <mergeCell ref="J13:J15"/>
    <mergeCell ref="C5:E5"/>
    <mergeCell ref="F5:H5"/>
    <mergeCell ref="K5:M5"/>
    <mergeCell ref="C6:E7"/>
    <mergeCell ref="F6:H6"/>
    <mergeCell ref="K6:M7"/>
    <mergeCell ref="B25:B27"/>
    <mergeCell ref="I17:I20"/>
    <mergeCell ref="J17:J20"/>
    <mergeCell ref="K17:K20"/>
    <mergeCell ref="K22:M23"/>
    <mergeCell ref="C17:E20"/>
    <mergeCell ref="F17:F20"/>
    <mergeCell ref="G17:H20"/>
    <mergeCell ref="K21:M21"/>
    <mergeCell ref="L17:M20"/>
    <mergeCell ref="N6:N15"/>
    <mergeCell ref="F7:H7"/>
    <mergeCell ref="I7:J7"/>
    <mergeCell ref="C8:C11"/>
    <mergeCell ref="D8:D11"/>
    <mergeCell ref="E8:E11"/>
    <mergeCell ref="F8:F11"/>
    <mergeCell ref="G8:H11"/>
    <mergeCell ref="I8:I11"/>
    <mergeCell ref="J8:J11"/>
    <mergeCell ref="L8:M11"/>
    <mergeCell ref="C12:E12"/>
    <mergeCell ref="F12:H12"/>
    <mergeCell ref="K12:M12"/>
    <mergeCell ref="L13:M15"/>
    <mergeCell ref="C16:E16"/>
    <mergeCell ref="F16:H16"/>
    <mergeCell ref="K16:M16"/>
    <mergeCell ref="C13:C15"/>
    <mergeCell ref="D13:D15"/>
    <mergeCell ref="G13:H15"/>
    <mergeCell ref="I13:I15"/>
    <mergeCell ref="K13:K15"/>
    <mergeCell ref="E13:E15"/>
    <mergeCell ref="J23:J25"/>
    <mergeCell ref="C21:E21"/>
    <mergeCell ref="F21:H21"/>
    <mergeCell ref="I21:J21"/>
    <mergeCell ref="K24:M25"/>
    <mergeCell ref="C26:E26"/>
    <mergeCell ref="F26:H26"/>
    <mergeCell ref="I26:J26"/>
    <mergeCell ref="K26:M26"/>
    <mergeCell ref="C22:E25"/>
    <mergeCell ref="F22:F25"/>
    <mergeCell ref="G22:H25"/>
    <mergeCell ref="I22:J22"/>
    <mergeCell ref="I23:I25"/>
    <mergeCell ref="C27:C28"/>
    <mergeCell ref="D27:D28"/>
    <mergeCell ref="F27:F28"/>
    <mergeCell ref="G27:G28"/>
    <mergeCell ref="I27:J28"/>
    <mergeCell ref="K27:K28"/>
    <mergeCell ref="L27:L28"/>
    <mergeCell ref="M27:M28"/>
  </mergeCells>
  <printOptions/>
  <pageMargins left="0.3" right="0.32" top="0.82" bottom="0.8" header="0.5" footer="0.5"/>
  <pageSetup fitToHeight="1" fitToWidth="1" horizontalDpi="300" verticalDpi="300" orientation="landscape" scale="70" r:id="rId1"/>
  <headerFooter alignWithMargins="0">
    <oddHeader xml:space="preserve">&amp;LJuly 2000&amp;RIEEE P802.15 00/xxxr0   </oddHeader>
    <oddFooter>&amp;LSubmission&amp;C&amp;P&amp;RIan Gifford, M/A-COM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8.796875" defaultRowHeight="15"/>
  <cols>
    <col min="1" max="1" width="84.09765625" style="40" customWidth="1"/>
    <col min="2" max="16384" width="8.8984375" style="37" customWidth="1"/>
  </cols>
  <sheetData>
    <row r="1" spans="1:2" ht="15.75">
      <c r="A1" s="38" t="s">
        <v>102</v>
      </c>
      <c r="B1" s="56"/>
    </row>
    <row r="2" spans="1:2" ht="15.75">
      <c r="A2" s="38" t="s">
        <v>101</v>
      </c>
      <c r="B2" s="56"/>
    </row>
    <row r="3" spans="1:2" ht="15.75">
      <c r="A3" s="39" t="s">
        <v>104</v>
      </c>
      <c r="B3" s="56"/>
    </row>
    <row r="4" spans="1:2" ht="15.75">
      <c r="A4" s="74"/>
      <c r="B4" s="56"/>
    </row>
    <row r="5" spans="1:2" ht="15.75">
      <c r="A5" s="75" t="s">
        <v>115</v>
      </c>
      <c r="B5" s="76"/>
    </row>
    <row r="6" spans="1:2" s="56" customFormat="1" ht="15.75">
      <c r="A6" s="77"/>
      <c r="B6" s="76"/>
    </row>
    <row r="7" spans="1:2" s="56" customFormat="1" ht="15.75">
      <c r="A7" s="77" t="s">
        <v>132</v>
      </c>
      <c r="B7" s="76"/>
    </row>
    <row r="8" spans="1:5" s="56" customFormat="1" ht="15.75">
      <c r="A8" s="77" t="s">
        <v>133</v>
      </c>
      <c r="B8" s="76"/>
      <c r="C8" s="72"/>
      <c r="D8" s="72"/>
      <c r="E8" s="72"/>
    </row>
    <row r="9" s="56" customFormat="1" ht="15.75">
      <c r="A9" s="78" t="s">
        <v>130</v>
      </c>
    </row>
    <row r="10" s="56" customFormat="1" ht="15.75" customHeight="1">
      <c r="A10" s="78" t="s">
        <v>131</v>
      </c>
    </row>
    <row r="11" s="56" customFormat="1" ht="15.75">
      <c r="A11" s="78" t="s">
        <v>134</v>
      </c>
    </row>
    <row r="12" s="56" customFormat="1" ht="15.75">
      <c r="A12" s="73"/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&amp;LJuly 2000&amp;RIEEE P802.15 00/xxxr0   </oddHeader>
    <oddFooter>&amp;LSubmission&amp;C&amp;P&amp;RIan Gifford, M/A-COM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5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3.09765625" style="0" customWidth="1"/>
    <col min="5" max="5" width="9.8984375" style="0" customWidth="1"/>
    <col min="6" max="6" width="3.59765625" style="0" bestFit="1" customWidth="1"/>
    <col min="7" max="7" width="7.296875" style="0" bestFit="1" customWidth="1"/>
    <col min="8" max="8" width="3.796875" style="0" customWidth="1"/>
  </cols>
  <sheetData>
    <row r="1" spans="1:7" ht="15.75">
      <c r="A1" s="1"/>
      <c r="B1" s="2"/>
      <c r="C1" s="10" t="s">
        <v>103</v>
      </c>
      <c r="D1" s="2"/>
      <c r="E1" s="2"/>
      <c r="F1" s="2"/>
      <c r="G1" s="2"/>
    </row>
    <row r="2" spans="1:7" ht="15.75">
      <c r="A2" s="2"/>
      <c r="B2" s="2"/>
      <c r="C2" s="10" t="s">
        <v>117</v>
      </c>
      <c r="D2" s="2"/>
      <c r="E2" s="2"/>
      <c r="F2" s="2"/>
      <c r="G2" s="2"/>
    </row>
    <row r="3" spans="1:7" ht="15.75">
      <c r="A3" s="2"/>
      <c r="B3" s="2"/>
      <c r="C3" s="11" t="s">
        <v>101</v>
      </c>
      <c r="D3" s="2"/>
      <c r="E3" s="2"/>
      <c r="F3" s="2"/>
      <c r="G3" s="2"/>
    </row>
    <row r="4" spans="1:7" ht="15.75">
      <c r="A4" s="2"/>
      <c r="B4" s="2"/>
      <c r="C4" s="11"/>
      <c r="D4" s="2"/>
      <c r="E4" s="2"/>
      <c r="F4" s="2"/>
      <c r="G4" s="2"/>
    </row>
    <row r="5" spans="1:7" ht="15">
      <c r="A5" s="3" t="s">
        <v>0</v>
      </c>
      <c r="B5" s="2" t="s">
        <v>21</v>
      </c>
      <c r="C5" s="3" t="s">
        <v>1</v>
      </c>
      <c r="D5" s="3" t="s">
        <v>2</v>
      </c>
      <c r="E5" s="3" t="s">
        <v>116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21</v>
      </c>
      <c r="C6" s="3" t="s">
        <v>4</v>
      </c>
      <c r="D6" s="3" t="s">
        <v>2</v>
      </c>
      <c r="E6" s="3" t="s">
        <v>116</v>
      </c>
      <c r="F6" s="4">
        <v>4</v>
      </c>
      <c r="G6" s="5">
        <f>G5+TIME(0,F5,0)</f>
        <v>0.43819444444444444</v>
      </c>
    </row>
    <row r="7" spans="1:7" ht="15">
      <c r="A7" s="3">
        <v>3</v>
      </c>
      <c r="B7" s="2" t="s">
        <v>21</v>
      </c>
      <c r="C7" s="82" t="s">
        <v>125</v>
      </c>
      <c r="D7" s="3" t="s">
        <v>2</v>
      </c>
      <c r="E7" s="3" t="s">
        <v>23</v>
      </c>
      <c r="F7" s="4">
        <v>5</v>
      </c>
      <c r="G7" s="5">
        <f>G6+TIME(0,F6,0)</f>
        <v>0.4409722222222222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4" t="s">
        <v>24</v>
      </c>
      <c r="B9" s="3" t="s">
        <v>8</v>
      </c>
      <c r="C9" s="7" t="s">
        <v>118</v>
      </c>
      <c r="D9" s="3" t="s">
        <v>2</v>
      </c>
      <c r="E9" s="3" t="s">
        <v>116</v>
      </c>
      <c r="F9" s="4">
        <v>1</v>
      </c>
      <c r="G9" s="5">
        <f>G7+TIME(0,F7,0)</f>
        <v>0.4444444444444444</v>
      </c>
    </row>
    <row r="10" spans="1:9" ht="15">
      <c r="A10" s="14" t="s">
        <v>25</v>
      </c>
      <c r="B10" s="3" t="s">
        <v>8</v>
      </c>
      <c r="C10" s="15" t="s">
        <v>19</v>
      </c>
      <c r="D10" s="3" t="s">
        <v>2</v>
      </c>
      <c r="E10" s="6" t="s">
        <v>116</v>
      </c>
      <c r="F10" s="4">
        <v>3</v>
      </c>
      <c r="G10" s="5">
        <f>G9+TIME(0,F9,0)</f>
        <v>0.44513888888888886</v>
      </c>
      <c r="I10" s="16"/>
    </row>
    <row r="11" spans="1:9" ht="15">
      <c r="A11" s="14" t="s">
        <v>70</v>
      </c>
      <c r="B11" s="3" t="s">
        <v>8</v>
      </c>
      <c r="C11" s="24" t="s">
        <v>16</v>
      </c>
      <c r="D11" s="3" t="s">
        <v>2</v>
      </c>
      <c r="E11" s="6" t="s">
        <v>116</v>
      </c>
      <c r="F11" s="4">
        <v>1</v>
      </c>
      <c r="G11" s="5">
        <f aca="true" t="shared" si="0" ref="G11:G21">G10+TIME(0,F10,0)</f>
        <v>0.4472222222222222</v>
      </c>
      <c r="I11" s="16"/>
    </row>
    <row r="12" spans="1:9" ht="15">
      <c r="A12" s="8" t="s">
        <v>71</v>
      </c>
      <c r="B12" s="3" t="s">
        <v>8</v>
      </c>
      <c r="C12" s="79" t="s">
        <v>122</v>
      </c>
      <c r="D12" s="3" t="s">
        <v>2</v>
      </c>
      <c r="E12" s="6" t="s">
        <v>116</v>
      </c>
      <c r="F12" s="4">
        <v>5</v>
      </c>
      <c r="G12" s="5">
        <f t="shared" si="0"/>
        <v>0.44791666666666663</v>
      </c>
      <c r="I12" s="83" t="s">
        <v>18</v>
      </c>
    </row>
    <row r="13" spans="1:9" ht="15">
      <c r="A13" s="8" t="s">
        <v>26</v>
      </c>
      <c r="B13" s="3" t="s">
        <v>8</v>
      </c>
      <c r="C13" s="79" t="s">
        <v>128</v>
      </c>
      <c r="D13" s="3" t="s">
        <v>2</v>
      </c>
      <c r="E13" s="6" t="s">
        <v>116</v>
      </c>
      <c r="F13" s="4">
        <v>5</v>
      </c>
      <c r="G13" s="5">
        <f t="shared" si="0"/>
        <v>0.45138888888888884</v>
      </c>
      <c r="I13" s="83" t="s">
        <v>18</v>
      </c>
    </row>
    <row r="14" spans="1:9" ht="15">
      <c r="A14" s="8" t="s">
        <v>27</v>
      </c>
      <c r="B14" s="3" t="s">
        <v>7</v>
      </c>
      <c r="C14" s="79" t="s">
        <v>123</v>
      </c>
      <c r="D14" s="3" t="s">
        <v>2</v>
      </c>
      <c r="E14" s="6" t="s">
        <v>116</v>
      </c>
      <c r="F14" s="4">
        <v>5</v>
      </c>
      <c r="G14" s="5">
        <f t="shared" si="0"/>
        <v>0.45486111111111105</v>
      </c>
      <c r="I14" s="83" t="s">
        <v>18</v>
      </c>
    </row>
    <row r="15" spans="1:9" ht="15">
      <c r="A15" s="8" t="s">
        <v>28</v>
      </c>
      <c r="B15" s="3" t="s">
        <v>8</v>
      </c>
      <c r="C15" s="79" t="s">
        <v>119</v>
      </c>
      <c r="D15" s="3" t="s">
        <v>2</v>
      </c>
      <c r="E15" s="6" t="s">
        <v>116</v>
      </c>
      <c r="F15" s="4">
        <v>5</v>
      </c>
      <c r="G15" s="5">
        <f t="shared" si="0"/>
        <v>0.45833333333333326</v>
      </c>
      <c r="I15" s="83" t="s">
        <v>18</v>
      </c>
    </row>
    <row r="16" spans="1:9" ht="15">
      <c r="A16" s="8" t="s">
        <v>29</v>
      </c>
      <c r="B16" s="3" t="s">
        <v>8</v>
      </c>
      <c r="C16" s="79" t="s">
        <v>126</v>
      </c>
      <c r="D16" s="3" t="s">
        <v>2</v>
      </c>
      <c r="E16" s="6" t="s">
        <v>120</v>
      </c>
      <c r="F16" s="4">
        <v>10</v>
      </c>
      <c r="G16" s="5">
        <f t="shared" si="0"/>
        <v>0.46180555555555547</v>
      </c>
      <c r="I16" s="16"/>
    </row>
    <row r="17" spans="1:9" ht="15">
      <c r="A17" s="8" t="s">
        <v>30</v>
      </c>
      <c r="B17" s="3" t="s">
        <v>8</v>
      </c>
      <c r="C17" s="79" t="s">
        <v>127</v>
      </c>
      <c r="D17" s="3" t="s">
        <v>2</v>
      </c>
      <c r="E17" s="6" t="s">
        <v>121</v>
      </c>
      <c r="F17" s="4">
        <v>10</v>
      </c>
      <c r="G17" s="5">
        <f t="shared" si="0"/>
        <v>0.4687499999999999</v>
      </c>
      <c r="I17" s="16"/>
    </row>
    <row r="18" spans="1:9" ht="15">
      <c r="A18" s="8" t="s">
        <v>31</v>
      </c>
      <c r="B18" s="3" t="s">
        <v>8</v>
      </c>
      <c r="C18" s="24" t="s">
        <v>22</v>
      </c>
      <c r="D18" s="3" t="s">
        <v>2</v>
      </c>
      <c r="E18" s="6" t="s">
        <v>116</v>
      </c>
      <c r="F18" s="4">
        <v>1</v>
      </c>
      <c r="G18" s="5">
        <f t="shared" si="0"/>
        <v>0.4756944444444443</v>
      </c>
      <c r="I18" s="16"/>
    </row>
    <row r="19" spans="1:9" ht="15">
      <c r="A19" s="8" t="s">
        <v>106</v>
      </c>
      <c r="B19" s="3" t="s">
        <v>7</v>
      </c>
      <c r="C19" s="24" t="s">
        <v>124</v>
      </c>
      <c r="D19" s="3" t="s">
        <v>2</v>
      </c>
      <c r="E19" s="6" t="s">
        <v>116</v>
      </c>
      <c r="F19" s="4">
        <v>30</v>
      </c>
      <c r="G19" s="5">
        <f t="shared" si="0"/>
        <v>0.47638888888888875</v>
      </c>
      <c r="I19" s="83" t="s">
        <v>18</v>
      </c>
    </row>
    <row r="20" spans="1:9" ht="15">
      <c r="A20" s="8" t="s">
        <v>107</v>
      </c>
      <c r="B20" s="3" t="s">
        <v>8</v>
      </c>
      <c r="C20" s="2" t="s">
        <v>20</v>
      </c>
      <c r="D20" s="3" t="s">
        <v>2</v>
      </c>
      <c r="E20" s="6" t="s">
        <v>116</v>
      </c>
      <c r="F20" s="4">
        <v>4</v>
      </c>
      <c r="G20" s="5">
        <f t="shared" si="0"/>
        <v>0.49722222222222207</v>
      </c>
      <c r="I20" s="16"/>
    </row>
    <row r="21" spans="1:9" ht="15">
      <c r="A21" s="8" t="s">
        <v>129</v>
      </c>
      <c r="B21" s="3" t="s">
        <v>6</v>
      </c>
      <c r="C21" s="6" t="s">
        <v>17</v>
      </c>
      <c r="D21" s="3" t="s">
        <v>2</v>
      </c>
      <c r="E21" s="6" t="s">
        <v>116</v>
      </c>
      <c r="F21" s="4">
        <v>1</v>
      </c>
      <c r="G21" s="5">
        <f t="shared" si="0"/>
        <v>0.49999999999999983</v>
      </c>
      <c r="I21" s="16"/>
    </row>
    <row r="22" spans="1:9" ht="15">
      <c r="A22" s="14"/>
      <c r="B22" s="3"/>
      <c r="C22" s="25"/>
      <c r="D22" s="3"/>
      <c r="E22" s="6"/>
      <c r="F22" s="4"/>
      <c r="G22" s="5"/>
      <c r="I22" s="16"/>
    </row>
    <row r="23" spans="1:9" ht="15">
      <c r="A23" s="14"/>
      <c r="B23" s="3"/>
      <c r="C23" s="24"/>
      <c r="D23" s="3"/>
      <c r="E23" s="6"/>
      <c r="F23" s="4"/>
      <c r="G23" s="5"/>
      <c r="I23" s="16"/>
    </row>
    <row r="24" spans="1:9" ht="15">
      <c r="A24" s="14"/>
      <c r="B24" s="3"/>
      <c r="C24" s="25"/>
      <c r="D24" s="3"/>
      <c r="E24" s="6"/>
      <c r="F24" s="4"/>
      <c r="G24" s="5"/>
      <c r="I24" s="16"/>
    </row>
    <row r="25" spans="1:9" ht="15">
      <c r="A25" s="14"/>
      <c r="B25" s="3"/>
      <c r="C25" s="25"/>
      <c r="D25" s="3"/>
      <c r="E25" s="6"/>
      <c r="F25" s="4"/>
      <c r="G25" s="5"/>
      <c r="I25" s="16"/>
    </row>
    <row r="26" spans="1:9" ht="15">
      <c r="A26" s="14"/>
      <c r="B26" s="3"/>
      <c r="C26" s="2"/>
      <c r="D26" s="3"/>
      <c r="E26" s="6"/>
      <c r="F26" s="4"/>
      <c r="G26" s="5"/>
      <c r="I26" s="16"/>
    </row>
    <row r="27" spans="1:9" ht="15">
      <c r="A27" s="14"/>
      <c r="B27" s="3"/>
      <c r="C27" s="6"/>
      <c r="D27" s="3"/>
      <c r="E27" s="6"/>
      <c r="F27" s="4"/>
      <c r="G27" s="5"/>
      <c r="I27" s="16"/>
    </row>
    <row r="28" spans="1:9" ht="15">
      <c r="A28" s="8"/>
      <c r="B28" s="3"/>
      <c r="C28" s="9"/>
      <c r="D28" s="3"/>
      <c r="E28" s="6"/>
      <c r="F28" s="4"/>
      <c r="G28" s="5"/>
      <c r="I28" s="16"/>
    </row>
    <row r="29" spans="1:7" ht="15">
      <c r="A29" s="14"/>
      <c r="B29" s="3"/>
      <c r="C29" s="6"/>
      <c r="D29" s="3"/>
      <c r="E29" s="6"/>
      <c r="F29" s="4"/>
      <c r="G29" s="5"/>
    </row>
    <row r="30" spans="1:7" ht="15">
      <c r="A30" s="14"/>
      <c r="B30" s="3"/>
      <c r="C30" s="9"/>
      <c r="D30" s="3"/>
      <c r="E30" s="6"/>
      <c r="F30" s="4"/>
      <c r="G30" s="5"/>
    </row>
    <row r="31" spans="1:7" ht="15">
      <c r="A31" s="14"/>
      <c r="B31" s="3"/>
      <c r="C31" s="25"/>
      <c r="D31" s="3"/>
      <c r="E31" s="6"/>
      <c r="F31" s="4"/>
      <c r="G31" s="5"/>
    </row>
    <row r="32" spans="1:7" ht="15">
      <c r="A32" s="14"/>
      <c r="B32" s="3"/>
      <c r="C32" s="2"/>
      <c r="D32" s="3"/>
      <c r="E32" s="6"/>
      <c r="F32" s="4"/>
      <c r="G32" s="5"/>
    </row>
    <row r="33" spans="1:7" ht="15">
      <c r="A33" s="14"/>
      <c r="B33" s="3"/>
      <c r="C33" s="6"/>
      <c r="D33" s="3"/>
      <c r="E33" s="6"/>
      <c r="F33" s="4"/>
      <c r="G33" s="5"/>
    </row>
    <row r="34" spans="1:7" ht="15">
      <c r="A34" s="14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14"/>
      <c r="B36" s="3"/>
      <c r="C36" s="12"/>
      <c r="D36" s="3"/>
      <c r="E36" s="6"/>
      <c r="F36" s="4"/>
      <c r="G36" s="5"/>
    </row>
    <row r="37" spans="1:7" ht="15">
      <c r="A37" s="14"/>
      <c r="B37" s="3"/>
      <c r="C37" s="6"/>
      <c r="D37" s="3"/>
      <c r="E37" s="6"/>
      <c r="F37" s="4"/>
      <c r="G37" s="5"/>
    </row>
    <row r="38" spans="1:7" ht="15">
      <c r="A38" s="14"/>
      <c r="B38" s="3"/>
      <c r="C38" s="22"/>
      <c r="D38" s="18"/>
      <c r="E38" s="19"/>
      <c r="F38" s="4"/>
      <c r="G38" s="5"/>
    </row>
    <row r="39" spans="1:7" ht="15">
      <c r="A39" s="14"/>
      <c r="B39" s="18"/>
      <c r="C39" s="13"/>
      <c r="D39" s="3"/>
      <c r="E39" s="6"/>
      <c r="F39" s="4"/>
      <c r="G39" s="5"/>
    </row>
    <row r="40" spans="1:7" ht="15">
      <c r="A40" s="14"/>
      <c r="B40" s="3"/>
      <c r="C40" s="6"/>
      <c r="D40" s="3"/>
      <c r="E40" s="6"/>
      <c r="F40" s="4"/>
      <c r="G40" s="5"/>
    </row>
    <row r="41" spans="1:7" ht="15">
      <c r="A41" s="14"/>
      <c r="B41" s="3"/>
      <c r="C41" s="6"/>
      <c r="D41" s="3"/>
      <c r="E41" s="6"/>
      <c r="F41" s="4"/>
      <c r="G41" s="5"/>
    </row>
    <row r="42" spans="1:7" ht="15">
      <c r="A42" s="14"/>
      <c r="B42" s="3"/>
      <c r="C42" s="19"/>
      <c r="D42" s="3"/>
      <c r="E42" s="6"/>
      <c r="F42" s="4"/>
      <c r="G42" s="5"/>
    </row>
    <row r="43" spans="1:7" ht="15">
      <c r="A43" s="14"/>
      <c r="B43" s="3"/>
      <c r="C43" s="2" t="s">
        <v>10</v>
      </c>
      <c r="D43" s="3" t="s">
        <v>9</v>
      </c>
      <c r="E43" s="2"/>
      <c r="F43" s="4"/>
      <c r="G43" s="5"/>
    </row>
    <row r="44" spans="1:7" ht="15">
      <c r="A44" s="8"/>
      <c r="B44" s="3" t="s">
        <v>9</v>
      </c>
      <c r="C44" s="2" t="s">
        <v>11</v>
      </c>
      <c r="D44" s="2"/>
      <c r="F44" s="4"/>
      <c r="G44" s="5"/>
    </row>
    <row r="45" spans="1:9" ht="15">
      <c r="A45" s="23"/>
      <c r="B45" s="2"/>
      <c r="C45" s="2"/>
      <c r="D45" s="2"/>
      <c r="F45" s="20"/>
      <c r="G45" s="5"/>
      <c r="H45" s="21"/>
      <c r="I45" s="21"/>
    </row>
    <row r="46" spans="1:7" ht="15">
      <c r="A46" s="14"/>
      <c r="B46" s="2"/>
      <c r="C46" s="2"/>
      <c r="F46" s="4"/>
      <c r="G46" s="5"/>
    </row>
    <row r="47" spans="1:7" ht="15">
      <c r="A47" s="14"/>
      <c r="B47" s="2"/>
      <c r="C47" s="2"/>
      <c r="F47" s="4"/>
      <c r="G47" s="5"/>
    </row>
    <row r="48" spans="1:7" ht="15">
      <c r="A48" s="14"/>
      <c r="B48" s="2"/>
      <c r="C48" s="2"/>
      <c r="F48" s="4"/>
      <c r="G48" s="5"/>
    </row>
    <row r="49" spans="1:7" ht="15">
      <c r="A49" s="14"/>
      <c r="B49" s="2"/>
      <c r="F49" s="4"/>
      <c r="G49" s="5"/>
    </row>
    <row r="50" spans="1:7" ht="15">
      <c r="A50" s="8" t="s">
        <v>9</v>
      </c>
      <c r="F50" s="4" t="s">
        <v>9</v>
      </c>
      <c r="G50" s="5" t="s">
        <v>9</v>
      </c>
    </row>
    <row r="51" ht="15">
      <c r="A51" s="3"/>
    </row>
    <row r="52" ht="15">
      <c r="A52" s="3" t="s">
        <v>12</v>
      </c>
    </row>
    <row r="53" ht="15">
      <c r="A53" s="3" t="s">
        <v>13</v>
      </c>
    </row>
    <row r="54" ht="15">
      <c r="A54" s="3" t="s">
        <v>14</v>
      </c>
    </row>
    <row r="55" ht="15">
      <c r="A55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&amp;LJuly 2000&amp;RIEEE P802.15 00/xxxr0</oddHeader>
    <oddFooter>&amp;LSubmission&amp;C&amp;P&amp;RIan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MC Tentative Agenda Jul00</dc:subject>
  <dc:creator>Ian Gifford</dc:creator>
  <cp:keywords/>
  <dc:description>Ian Gifford, M/A-COM</dc:description>
  <cp:lastModifiedBy>Ian C. Gifford</cp:lastModifiedBy>
  <cp:lastPrinted>2000-06-05T03:49:41Z</cp:lastPrinted>
  <dcterms:created xsi:type="dcterms:W3CDTF">1999-06-01T20:16:59Z</dcterms:created>
  <dcterms:modified xsi:type="dcterms:W3CDTF">2000-06-05T03:52:36Z</dcterms:modified>
  <cp:category/>
  <cp:version/>
  <cp:contentType/>
  <cp:contentStatus/>
</cp:coreProperties>
</file>