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5360" windowHeight="8850" activeTab="0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_Parse_In" localSheetId="2" hidden="1">'Monday'!$A$28:$A$44</definedName>
    <definedName name="_Parse_In" localSheetId="5" hidden="1">'Thursday'!$A$30:$A$49</definedName>
    <definedName name="_Parse_Out" localSheetId="2" hidden="1">'Monday'!$A$46</definedName>
    <definedName name="_Parse_Out" localSheetId="5" hidden="1">'Thursday'!$A$51</definedName>
    <definedName name="_xlnm.Print_Area" localSheetId="0">'Graphic'!$A$1:$K$27</definedName>
    <definedName name="_xlnm.Print_Area" localSheetId="2">'Monday'!$A$1:$G$30</definedName>
    <definedName name="_xlnm.Print_Area" localSheetId="1">'Objectives'!$A$1:$A$10</definedName>
    <definedName name="_xlnm.Print_Area" localSheetId="5">'Thursday'!$A$1:$G$35</definedName>
    <definedName name="Print_Area_MI" localSheetId="5">'Thursday'!$A$1:$F$27</definedName>
    <definedName name="PRINT_AREA_MI" localSheetId="5">'Thursday'!$A$1:$F$27</definedName>
    <definedName name="Print_Area_MI">'Monday'!$A$3:$F$27</definedName>
    <definedName name="PRINT_AREA_MI">'Monday'!$A$3:$F$27</definedName>
  </definedNames>
  <calcPr fullCalcOnLoad="1"/>
</workbook>
</file>

<file path=xl/sharedStrings.xml><?xml version="1.0" encoding="utf-8"?>
<sst xmlns="http://schemas.openxmlformats.org/spreadsheetml/2006/main" count="328" uniqueCount="144">
  <si>
    <t>1.</t>
  </si>
  <si>
    <t>MEETING CALLED TO ORDER</t>
  </si>
  <si>
    <t xml:space="preserve"> -</t>
  </si>
  <si>
    <t>2.</t>
  </si>
  <si>
    <t>APPROVE OR MODIFY AGENDA</t>
  </si>
  <si>
    <t>Category  (* = consent agenda)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</si>
  <si>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</si>
  <si>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</si>
  <si>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</si>
  <si>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</si>
  <si>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</si>
  <si>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</si>
  <si>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</si>
  <si>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</si>
  <si>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</si>
  <si>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</si>
  <si>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ADJOURN</t>
  </si>
  <si>
    <t>3.1</t>
  </si>
  <si>
    <t>3.2</t>
  </si>
  <si>
    <t>3.3</t>
  </si>
  <si>
    <t>3.4</t>
  </si>
  <si>
    <t>3.5</t>
  </si>
  <si>
    <t>3.6</t>
  </si>
  <si>
    <t>3.7</t>
  </si>
  <si>
    <t>REVIEW NEXT STEPS/ACTIONS OF THE DAY</t>
  </si>
  <si>
    <t>*</t>
  </si>
  <si>
    <t>KINNEY</t>
  </si>
  <si>
    <t>TIMES</t>
  </si>
  <si>
    <t>MONDAY</t>
  </si>
  <si>
    <t>TUESDAY</t>
  </si>
  <si>
    <t>WEDNESDAY</t>
  </si>
  <si>
    <t>THURSDAY</t>
  </si>
  <si>
    <t>FRIDAY</t>
  </si>
  <si>
    <t>802.15 WG Opening</t>
  </si>
  <si>
    <t>802.15 WG Closing</t>
  </si>
  <si>
    <t>10:00-10:30</t>
  </si>
  <si>
    <t>Break</t>
  </si>
  <si>
    <t>10:30-12:00</t>
  </si>
  <si>
    <t>12:00-13:00</t>
  </si>
  <si>
    <t>Lunch</t>
  </si>
  <si>
    <t>15:00-15:30</t>
  </si>
  <si>
    <t>17:00-18:30</t>
  </si>
  <si>
    <t>Dinner</t>
  </si>
  <si>
    <t>18:30-20:00</t>
  </si>
  <si>
    <t>Social</t>
  </si>
  <si>
    <t>20:00-21:30</t>
  </si>
  <si>
    <t>HRSG</t>
  </si>
  <si>
    <t>TG2</t>
  </si>
  <si>
    <t>TG1</t>
  </si>
  <si>
    <t>MC</t>
  </si>
  <si>
    <t>08:00-10:00</t>
  </si>
  <si>
    <t>WG = Working Group</t>
  </si>
  <si>
    <t>TG1 = Task Group 1 WPAN or Bluetooth Derivation</t>
  </si>
  <si>
    <t>TG2 = Task Group 2 a.k.a. Coexistence SG</t>
  </si>
  <si>
    <t>HRSG = High Rate Study Group</t>
  </si>
  <si>
    <t>Legend:</t>
  </si>
  <si>
    <t>MC = Marketing Committee</t>
  </si>
  <si>
    <t>Joint</t>
  </si>
  <si>
    <t>07:00-08:00</t>
  </si>
  <si>
    <t>AC</t>
  </si>
  <si>
    <t>AC = Advisory Core (of the WG)</t>
  </si>
  <si>
    <t>Joint = Joint Meeting of the 802.11 &amp; 802.15 WGs</t>
  </si>
  <si>
    <t>SUNDAY</t>
  </si>
  <si>
    <t>ExCom</t>
  </si>
  <si>
    <t>802 Closing Plenary</t>
  </si>
  <si>
    <t>802 Opening Plenary</t>
  </si>
  <si>
    <t>15:30-16:00</t>
  </si>
  <si>
    <t>802.15 WG</t>
  </si>
  <si>
    <t>Tut3</t>
  </si>
  <si>
    <t>Tut4</t>
  </si>
  <si>
    <t>Tut1</t>
  </si>
  <si>
    <t>Tut2</t>
  </si>
  <si>
    <t>16:00-16:30</t>
  </si>
  <si>
    <t>16:30-17:00</t>
  </si>
  <si>
    <t>AC Optional</t>
  </si>
  <si>
    <t>Hyatt Regency Albuquerque 330 Tijeras NW Albuquerque, NM. 87102 March 6-10, 2000</t>
  </si>
  <si>
    <t>The IEEE P802.15 Plenary Meeting</t>
  </si>
  <si>
    <t>Hyatt Regency Albuquerque 330 Tijeras NW Albuquerque, NM. 87102</t>
  </si>
  <si>
    <t>March 6-10, 2000</t>
  </si>
  <si>
    <t>MORRIS</t>
  </si>
  <si>
    <t>HIGH RATE STUDY GROUP OBJECTIVES FOR THIS MEETING:</t>
  </si>
  <si>
    <t xml:space="preserve">1. PRESENT HIGH RATE TASK GROUP FORMATION MOTION TO EXCOM </t>
  </si>
  <si>
    <t>3. REVIEW AND DISCUSS RESULTS OF CALL FOR INTENTION</t>
  </si>
  <si>
    <t>4. BEGIN PRESENTATIONS FOR CALL FOR APPLICATIONS AND MODIFY THE CRITERIA AS APPROPRIATE</t>
  </si>
  <si>
    <t>5. BEGIN PRESENTATIONS FOR CALL FOR PROPOSALS AND POPULATE PUGH SELECTION MATRIX</t>
  </si>
  <si>
    <t>6. TIME PERMITTING REVIEW CALL FOR NAME COMMENTS.</t>
  </si>
  <si>
    <t>ALLEN</t>
  </si>
  <si>
    <t xml:space="preserve">ALLEN  </t>
  </si>
  <si>
    <t>-</t>
  </si>
  <si>
    <t>REVIEW OF INTERIM SG MEETING MINUTES</t>
  </si>
  <si>
    <t>Start Time</t>
  </si>
  <si>
    <t>7. VOTE ON OFFICERS FOR SUBMISSION TO EXCOM.</t>
  </si>
  <si>
    <t>ME</t>
  </si>
  <si>
    <t xml:space="preserve">EXCOM VOTE </t>
  </si>
  <si>
    <t>HEILE</t>
  </si>
  <si>
    <t>4</t>
  </si>
  <si>
    <t>HIGH RATE STUDY GROUP - REPORT TO MC</t>
  </si>
  <si>
    <t>ALTERNATIVE SECTION 3</t>
  </si>
  <si>
    <t>Tentative AGENDA  - IEEE 802.15 HRSG MEETING</t>
  </si>
  <si>
    <t xml:space="preserve">Wednesday, March 9, 2000 </t>
  </si>
  <si>
    <t>Thursday, March 9, 2000</t>
  </si>
  <si>
    <t xml:space="preserve">Tuesday, March 10, 2000 </t>
  </si>
  <si>
    <t xml:space="preserve">Monday, March 6, 2000 </t>
  </si>
  <si>
    <t>WITHIN THE .15 W.G. AT  THE 1530 HOURS WG CLOSING MEETING</t>
  </si>
  <si>
    <t xml:space="preserve">DOCUMENT AND RATIFY CFA AND CFP MINUTES </t>
  </si>
  <si>
    <t>STATUS REPORT TO JOINT WG MEETING</t>
  </si>
  <si>
    <t xml:space="preserve">DT </t>
  </si>
  <si>
    <t>TBD</t>
  </si>
  <si>
    <t>13:00-15:00</t>
  </si>
  <si>
    <t>BREAK</t>
  </si>
  <si>
    <t>MARQUESS</t>
  </si>
  <si>
    <t>ALTERNATIVE TO SECTION 3</t>
  </si>
  <si>
    <t>RESOLVE ANY QUESTIONS OR CHANGES TO PAR FROM EXCOM</t>
  </si>
  <si>
    <t>4.2</t>
  </si>
  <si>
    <t>4.1</t>
  </si>
  <si>
    <t>HRSG OFFICERS VOTE - (TBD)</t>
  </si>
  <si>
    <t>REVIEW OF CALL FOR INTENT RESULTS</t>
  </si>
  <si>
    <t>2. MAKE ANY AMENDMENTS REQUIRED BY EXCOM AND PREPARE FOR THURSDAY NIGHT VOTE</t>
  </si>
  <si>
    <t>Tentative AGENDA  - IEEE 802.15 HRS MEETING</t>
  </si>
  <si>
    <t>Hyatt Regency Albuquerque 330 Tigers NW Albuquerque, NM. 87102</t>
  </si>
  <si>
    <t>BEFORE PRESENTERS LEAVE</t>
  </si>
  <si>
    <t>RESOLVE ANY LAST CHANGES TO PAR.  PREPARE FOR  RE-VOTE</t>
  </si>
  <si>
    <t xml:space="preserve">     AND AGENDA</t>
  </si>
  <si>
    <t xml:space="preserve">STATEMENT OF WEEKS OBJECTIVES, PROCEDURE </t>
  </si>
  <si>
    <t>3.</t>
  </si>
  <si>
    <t>4.</t>
  </si>
  <si>
    <t>5.</t>
  </si>
  <si>
    <t>6.</t>
  </si>
  <si>
    <t>CFA - EASTMAN KODAK CO.</t>
  </si>
  <si>
    <t>ALFVIN</t>
  </si>
  <si>
    <t>ROBERTS</t>
  </si>
  <si>
    <t>INTERSIL  (3 PRESENTATIONS)</t>
  </si>
  <si>
    <t>CRITERIA DISCUSSION</t>
  </si>
  <si>
    <t>CFA - MOTOROLA</t>
  </si>
  <si>
    <t>MRD - BLUE TOOTH SIG</t>
  </si>
  <si>
    <t>CFA/CFP - OPEN - OR DAY WRAP-UP TIME</t>
  </si>
  <si>
    <t>(ALLEN/KINNEY)</t>
  </si>
  <si>
    <t>CFA - TEXAS INSTRUMENTS</t>
  </si>
  <si>
    <t>DUVAL</t>
  </si>
  <si>
    <t>DAVIS</t>
  </si>
  <si>
    <t>COULD BE USED FOR LAST MINUTE PRESENTATIONS</t>
  </si>
  <si>
    <t>MARQUESS/</t>
  </si>
  <si>
    <t>HRSG Graphic Outline</t>
  </si>
  <si>
    <r>
      <t xml:space="preserve">This graphic describes the weekly session of the IEEE P802.15, w/ Sub WGs highlighted. HRSG in </t>
    </r>
    <r>
      <rPr>
        <b/>
        <sz val="12"/>
        <color indexed="50"/>
        <rFont val="Arial"/>
        <family val="2"/>
      </rPr>
      <t>Green</t>
    </r>
    <r>
      <rPr>
        <b/>
        <sz val="12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</si>
</sst>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</numFmts>
  <fonts count="23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5"/>
      <name val="Comic Sans MS"/>
      <family val="4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color indexed="12"/>
      <name val="Arial"/>
      <family val="2"/>
    </font>
    <font>
      <b/>
      <sz val="16"/>
      <color indexed="50"/>
      <name val="Arial"/>
      <family val="2"/>
    </font>
    <font>
      <b/>
      <sz val="16"/>
      <color indexed="14"/>
      <name val="Arial"/>
      <family val="2"/>
    </font>
    <font>
      <b/>
      <sz val="16"/>
      <color indexed="53"/>
      <name val="Arial"/>
      <family val="2"/>
    </font>
    <font>
      <b/>
      <sz val="16"/>
      <color indexed="52"/>
      <name val="Arial"/>
      <family val="2"/>
    </font>
    <font>
      <sz val="12"/>
      <name val="Times New Roman"/>
      <family val="1"/>
    </font>
    <font>
      <b/>
      <sz val="12"/>
      <name val="Courier"/>
      <family val="3"/>
    </font>
    <font>
      <b/>
      <sz val="12"/>
      <color indexed="5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01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164" fontId="5" fillId="0" borderId="0" xfId="0" applyNumberFormat="1" applyFont="1" applyFill="1" applyAlignment="1" applyProtection="1" quotePrefix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 quotePrefix="1">
      <alignment horizontal="left"/>
      <protection/>
    </xf>
    <xf numFmtId="164" fontId="7" fillId="0" borderId="0" xfId="0" applyNumberFormat="1" applyFont="1" applyFill="1" applyAlignment="1" applyProtection="1" quotePrefix="1">
      <alignment horizontal="center"/>
      <protection/>
    </xf>
    <xf numFmtId="164" fontId="8" fillId="0" borderId="0" xfId="0" applyFont="1" applyAlignment="1" quotePrefix="1">
      <alignment horizontal="center" vertical="top"/>
    </xf>
    <xf numFmtId="164" fontId="9" fillId="0" borderId="0" xfId="0" applyFont="1" applyAlignment="1">
      <alignment/>
    </xf>
    <xf numFmtId="164" fontId="6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9" fillId="0" borderId="0" xfId="0" applyFont="1" applyBorder="1" applyAlignment="1">
      <alignment/>
    </xf>
    <xf numFmtId="164" fontId="0" fillId="0" borderId="0" xfId="0" applyBorder="1" applyAlignment="1">
      <alignment/>
    </xf>
    <xf numFmtId="164" fontId="6" fillId="0" borderId="0" xfId="0" applyFont="1" applyAlignment="1" quotePrefix="1">
      <alignment horizontal="left" indent="1"/>
    </xf>
    <xf numFmtId="164" fontId="10" fillId="0" borderId="1" xfId="0" applyFont="1" applyBorder="1" applyAlignment="1">
      <alignment horizontal="center"/>
    </xf>
    <xf numFmtId="164" fontId="10" fillId="0" borderId="2" xfId="0" applyFont="1" applyBorder="1" applyAlignment="1">
      <alignment horizontal="center" wrapText="1"/>
    </xf>
    <xf numFmtId="164" fontId="10" fillId="0" borderId="3" xfId="0" applyFont="1" applyBorder="1" applyAlignment="1">
      <alignment horizontal="center" wrapText="1"/>
    </xf>
    <xf numFmtId="164" fontId="11" fillId="2" borderId="3" xfId="0" applyFont="1" applyFill="1" applyBorder="1" applyAlignment="1">
      <alignment horizontal="center" wrapText="1"/>
    </xf>
    <xf numFmtId="164" fontId="12" fillId="0" borderId="3" xfId="0" applyFont="1" applyBorder="1" applyAlignment="1">
      <alignment horizontal="center" wrapText="1"/>
    </xf>
    <xf numFmtId="164" fontId="13" fillId="0" borderId="0" xfId="0" applyFont="1" applyBorder="1" applyAlignment="1">
      <alignment/>
    </xf>
    <xf numFmtId="164" fontId="13" fillId="0" borderId="0" xfId="0" applyFont="1" applyAlignment="1" quotePrefix="1">
      <alignment horizontal="left" vertical="top"/>
    </xf>
    <xf numFmtId="164" fontId="13" fillId="0" borderId="0" xfId="0" applyFont="1" applyAlignment="1">
      <alignment/>
    </xf>
    <xf numFmtId="164" fontId="14" fillId="0" borderId="0" xfId="0" applyFont="1" applyBorder="1" applyAlignment="1">
      <alignment/>
    </xf>
    <xf numFmtId="164" fontId="14" fillId="0" borderId="0" xfId="0" applyFont="1" applyAlignment="1">
      <alignment/>
    </xf>
    <xf numFmtId="164" fontId="13" fillId="0" borderId="0" xfId="0" applyFont="1" applyAlignment="1" quotePrefix="1">
      <alignment horizontal="left"/>
    </xf>
    <xf numFmtId="164" fontId="13" fillId="0" borderId="0" xfId="0" applyFont="1" applyBorder="1" applyAlignment="1" quotePrefix="1">
      <alignment horizontal="left"/>
    </xf>
    <xf numFmtId="164" fontId="10" fillId="0" borderId="3" xfId="0" applyFont="1" applyBorder="1" applyAlignment="1" quotePrefix="1">
      <alignment horizontal="center" wrapText="1"/>
    </xf>
    <xf numFmtId="164" fontId="10" fillId="0" borderId="4" xfId="0" applyFont="1" applyBorder="1" applyAlignment="1">
      <alignment horizontal="center"/>
    </xf>
    <xf numFmtId="164" fontId="10" fillId="0" borderId="5" xfId="0" applyFont="1" applyBorder="1" applyAlignment="1">
      <alignment horizontal="center" wrapText="1"/>
    </xf>
    <xf numFmtId="164" fontId="10" fillId="0" borderId="4" xfId="0" applyFont="1" applyBorder="1" applyAlignment="1">
      <alignment horizontal="center" wrapText="1"/>
    </xf>
    <xf numFmtId="164" fontId="10" fillId="0" borderId="2" xfId="0" applyFont="1" applyBorder="1" applyAlignment="1">
      <alignment horizontal="center"/>
    </xf>
    <xf numFmtId="164" fontId="10" fillId="0" borderId="3" xfId="0" applyFont="1" applyBorder="1" applyAlignment="1">
      <alignment horizontal="center"/>
    </xf>
    <xf numFmtId="164" fontId="12" fillId="0" borderId="3" xfId="0" applyFont="1" applyBorder="1" applyAlignment="1" quotePrefix="1">
      <alignment horizontal="center" wrapText="1"/>
    </xf>
    <xf numFmtId="164" fontId="10" fillId="0" borderId="4" xfId="0" applyFont="1" applyBorder="1" applyAlignment="1" quotePrefix="1">
      <alignment horizontal="center" wrapText="1"/>
    </xf>
    <xf numFmtId="164" fontId="16" fillId="0" borderId="3" xfId="0" applyFont="1" applyBorder="1" applyAlignment="1">
      <alignment horizontal="center" wrapText="1"/>
    </xf>
    <xf numFmtId="164" fontId="19" fillId="0" borderId="3" xfId="0" applyFont="1" applyBorder="1" applyAlignment="1">
      <alignment horizontal="center" wrapText="1"/>
    </xf>
    <xf numFmtId="164" fontId="17" fillId="0" borderId="3" xfId="0" applyFont="1" applyBorder="1" applyAlignment="1">
      <alignment horizontal="center" wrapText="1"/>
    </xf>
    <xf numFmtId="164" fontId="15" fillId="0" borderId="3" xfId="0" applyFont="1" applyBorder="1" applyAlignment="1" quotePrefix="1">
      <alignment horizontal="center" wrapText="1"/>
    </xf>
    <xf numFmtId="164" fontId="15" fillId="0" borderId="3" xfId="0" applyFont="1" applyBorder="1" applyAlignment="1">
      <alignment horizontal="center" wrapText="1"/>
    </xf>
    <xf numFmtId="164" fontId="12" fillId="0" borderId="1" xfId="0" applyFont="1" applyBorder="1" applyAlignment="1">
      <alignment horizontal="center" wrapText="1"/>
    </xf>
    <xf numFmtId="164" fontId="20" fillId="0" borderId="0" xfId="0" applyFont="1" applyAlignment="1">
      <alignment/>
    </xf>
    <xf numFmtId="164" fontId="8" fillId="0" borderId="0" xfId="0" applyFont="1" applyAlignment="1" quotePrefix="1">
      <alignment horizontal="left" vertical="top" wrapText="1"/>
    </xf>
    <xf numFmtId="164" fontId="8" fillId="0" borderId="0" xfId="0" applyFont="1" applyAlignment="1">
      <alignment vertical="top" wrapText="1"/>
    </xf>
    <xf numFmtId="164" fontId="5" fillId="0" borderId="0" xfId="0" applyNumberFormat="1" applyFont="1" applyFill="1" applyAlignment="1" applyProtection="1">
      <alignment horizontal="left" wrapText="1"/>
      <protection/>
    </xf>
    <xf numFmtId="49" fontId="6" fillId="0" borderId="0" xfId="0" applyNumberFormat="1" applyFont="1" applyFill="1" applyAlignment="1" applyProtection="1" quotePrefix="1">
      <alignment horizontal="left" wrapText="1"/>
      <protection/>
    </xf>
    <xf numFmtId="164" fontId="20" fillId="0" borderId="0" xfId="0" applyFont="1" applyAlignment="1">
      <alignment wrapText="1"/>
    </xf>
    <xf numFmtId="49" fontId="6" fillId="0" borderId="0" xfId="0" applyNumberFormat="1" applyFont="1" applyFill="1" applyAlignment="1" applyProtection="1" quotePrefix="1">
      <alignment horizontal="left"/>
      <protection/>
    </xf>
    <xf numFmtId="164" fontId="9" fillId="0" borderId="0" xfId="0" applyFont="1" applyBorder="1" applyAlignment="1" quotePrefix="1">
      <alignment horizontal="left"/>
    </xf>
    <xf numFmtId="164" fontId="6" fillId="0" borderId="0" xfId="0" applyFont="1" applyAlignment="1">
      <alignment wrapText="1"/>
    </xf>
    <xf numFmtId="49" fontId="6" fillId="0" borderId="0" xfId="0" applyNumberFormat="1" applyFont="1" applyFill="1" applyAlignment="1" applyProtection="1">
      <alignment horizontal="left" wrapText="1"/>
      <protection/>
    </xf>
    <xf numFmtId="164" fontId="6" fillId="0" borderId="0" xfId="0" applyFont="1" applyAlignment="1">
      <alignment horizontal="center"/>
    </xf>
    <xf numFmtId="164" fontId="6" fillId="0" borderId="0" xfId="0" applyFont="1" applyAlignment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8" fillId="0" borderId="0" xfId="0" applyFont="1" applyAlignment="1">
      <alignment horizontal="center" vertical="top"/>
    </xf>
    <xf numFmtId="164" fontId="21" fillId="0" borderId="0" xfId="0" applyFont="1" applyAlignment="1">
      <alignment/>
    </xf>
    <xf numFmtId="164" fontId="10" fillId="0" borderId="6" xfId="0" applyFont="1" applyBorder="1" applyAlignment="1">
      <alignment horizontal="center" wrapText="1"/>
    </xf>
    <xf numFmtId="164" fontId="10" fillId="0" borderId="2" xfId="0" applyFont="1" applyBorder="1" applyAlignment="1">
      <alignment horizontal="center" wrapText="1"/>
    </xf>
    <xf numFmtId="164" fontId="15" fillId="0" borderId="6" xfId="0" applyFont="1" applyBorder="1" applyAlignment="1">
      <alignment horizontal="center" wrapText="1"/>
    </xf>
    <xf numFmtId="164" fontId="15" fillId="0" borderId="2" xfId="0" applyFont="1" applyBorder="1" applyAlignment="1">
      <alignment horizontal="center" wrapText="1"/>
    </xf>
    <xf numFmtId="164" fontId="15" fillId="0" borderId="6" xfId="0" applyFont="1" applyBorder="1" applyAlignment="1">
      <alignment horizontal="center"/>
    </xf>
    <xf numFmtId="164" fontId="15" fillId="0" borderId="2" xfId="0" applyFont="1" applyBorder="1" applyAlignment="1">
      <alignment horizontal="center"/>
    </xf>
    <xf numFmtId="164" fontId="10" fillId="0" borderId="7" xfId="0" applyFont="1" applyFill="1" applyBorder="1" applyAlignment="1">
      <alignment horizontal="center" vertical="top" wrapText="1"/>
    </xf>
    <xf numFmtId="164" fontId="10" fillId="0" borderId="8" xfId="0" applyFont="1" applyFill="1" applyBorder="1" applyAlignment="1">
      <alignment horizontal="center" vertical="top" wrapText="1"/>
    </xf>
    <xf numFmtId="164" fontId="10" fillId="0" borderId="4" xfId="0" applyFont="1" applyFill="1" applyBorder="1" applyAlignment="1">
      <alignment horizontal="center" vertical="top" wrapText="1"/>
    </xf>
    <xf numFmtId="164" fontId="10" fillId="0" borderId="6" xfId="0" applyFont="1" applyBorder="1" applyAlignment="1" quotePrefix="1">
      <alignment horizontal="center" wrapText="1"/>
    </xf>
    <xf numFmtId="164" fontId="10" fillId="0" borderId="2" xfId="0" applyFont="1" applyBorder="1" applyAlignment="1" quotePrefix="1">
      <alignment horizontal="center" wrapText="1"/>
    </xf>
    <xf numFmtId="164" fontId="15" fillId="0" borderId="6" xfId="0" applyFont="1" applyBorder="1" applyAlignment="1" quotePrefix="1">
      <alignment horizontal="center" wrapText="1"/>
    </xf>
    <xf numFmtId="164" fontId="15" fillId="0" borderId="2" xfId="0" applyFont="1" applyBorder="1" applyAlignment="1" quotePrefix="1">
      <alignment horizontal="center" wrapText="1"/>
    </xf>
    <xf numFmtId="164" fontId="10" fillId="0" borderId="9" xfId="0" applyFont="1" applyBorder="1" applyAlignment="1">
      <alignment horizontal="center" wrapText="1"/>
    </xf>
    <xf numFmtId="164" fontId="10" fillId="0" borderId="10" xfId="0" applyFont="1" applyBorder="1" applyAlignment="1">
      <alignment horizontal="center" wrapText="1"/>
    </xf>
    <xf numFmtId="164" fontId="17" fillId="0" borderId="6" xfId="0" applyFont="1" applyBorder="1" applyAlignment="1">
      <alignment horizontal="center" wrapText="1"/>
    </xf>
    <xf numFmtId="164" fontId="17" fillId="0" borderId="2" xfId="0" applyFont="1" applyBorder="1" applyAlignment="1">
      <alignment horizontal="center" wrapText="1"/>
    </xf>
    <xf numFmtId="164" fontId="12" fillId="0" borderId="7" xfId="0" applyFont="1" applyBorder="1" applyAlignment="1">
      <alignment horizontal="center" wrapText="1"/>
    </xf>
    <xf numFmtId="164" fontId="12" fillId="0" borderId="8" xfId="0" applyFont="1" applyBorder="1" applyAlignment="1">
      <alignment horizontal="center" wrapText="1"/>
    </xf>
    <xf numFmtId="164" fontId="12" fillId="0" borderId="4" xfId="0" applyFont="1" applyBorder="1" applyAlignment="1">
      <alignment horizontal="center" wrapText="1"/>
    </xf>
    <xf numFmtId="164" fontId="18" fillId="0" borderId="10" xfId="0" applyFont="1" applyBorder="1" applyAlignment="1">
      <alignment horizontal="center" wrapText="1"/>
    </xf>
    <xf numFmtId="164" fontId="18" fillId="0" borderId="11" xfId="0" applyFont="1" applyBorder="1" applyAlignment="1">
      <alignment horizontal="center" wrapText="1"/>
    </xf>
    <xf numFmtId="164" fontId="18" fillId="0" borderId="3" xfId="0" applyFont="1" applyBorder="1" applyAlignment="1">
      <alignment horizontal="center" wrapText="1"/>
    </xf>
    <xf numFmtId="164" fontId="16" fillId="0" borderId="9" xfId="0" applyFont="1" applyBorder="1" applyAlignment="1">
      <alignment horizontal="center" wrapText="1"/>
    </xf>
    <xf numFmtId="164" fontId="16" fillId="0" borderId="10" xfId="0" applyFont="1" applyBorder="1" applyAlignment="1">
      <alignment horizontal="center" wrapText="1"/>
    </xf>
    <xf numFmtId="164" fontId="16" fillId="0" borderId="12" xfId="0" applyFont="1" applyBorder="1" applyAlignment="1">
      <alignment horizontal="center" wrapText="1"/>
    </xf>
    <xf numFmtId="164" fontId="16" fillId="0" borderId="3" xfId="0" applyFont="1" applyBorder="1" applyAlignment="1">
      <alignment horizontal="center" wrapText="1"/>
    </xf>
    <xf numFmtId="164" fontId="19" fillId="0" borderId="10" xfId="0" applyFont="1" applyBorder="1" applyAlignment="1">
      <alignment horizontal="center" wrapText="1"/>
    </xf>
    <xf numFmtId="164" fontId="19" fillId="0" borderId="3" xfId="0" applyFont="1" applyBorder="1" applyAlignment="1">
      <alignment horizontal="center" wrapText="1"/>
    </xf>
    <xf numFmtId="164" fontId="15" fillId="0" borderId="9" xfId="0" applyFont="1" applyBorder="1" applyAlignment="1">
      <alignment horizontal="center" wrapText="1"/>
    </xf>
    <xf numFmtId="164" fontId="15" fillId="0" borderId="10" xfId="0" applyFont="1" applyBorder="1" applyAlignment="1">
      <alignment horizontal="center" wrapText="1"/>
    </xf>
    <xf numFmtId="164" fontId="15" fillId="0" borderId="13" xfId="0" applyFont="1" applyBorder="1" applyAlignment="1">
      <alignment horizontal="center" wrapText="1"/>
    </xf>
    <xf numFmtId="164" fontId="15" fillId="0" borderId="11" xfId="0" applyFont="1" applyBorder="1" applyAlignment="1">
      <alignment horizontal="center" wrapText="1"/>
    </xf>
    <xf numFmtId="164" fontId="15" fillId="0" borderId="12" xfId="0" applyFont="1" applyBorder="1" applyAlignment="1">
      <alignment horizontal="center" wrapText="1"/>
    </xf>
    <xf numFmtId="164" fontId="15" fillId="0" borderId="3" xfId="0" applyFont="1" applyBorder="1" applyAlignment="1">
      <alignment horizontal="center" wrapText="1"/>
    </xf>
    <xf numFmtId="164" fontId="10" fillId="0" borderId="9" xfId="0" applyFont="1" applyBorder="1" applyAlignment="1">
      <alignment horizontal="center" vertical="center" wrapText="1"/>
    </xf>
    <xf numFmtId="164" fontId="10" fillId="0" borderId="10" xfId="0" applyFont="1" applyBorder="1" applyAlignment="1">
      <alignment horizontal="center" vertical="center" wrapText="1"/>
    </xf>
    <xf numFmtId="164" fontId="10" fillId="0" borderId="12" xfId="0" applyFont="1" applyBorder="1" applyAlignment="1">
      <alignment horizontal="center" vertical="center" wrapText="1"/>
    </xf>
    <xf numFmtId="164" fontId="10" fillId="0" borderId="3" xfId="0" applyFont="1" applyBorder="1" applyAlignment="1">
      <alignment horizontal="center" vertical="center" wrapText="1"/>
    </xf>
    <xf numFmtId="164" fontId="12" fillId="0" borderId="6" xfId="0" applyFont="1" applyBorder="1" applyAlignment="1">
      <alignment horizontal="center" wrapText="1"/>
    </xf>
    <xf numFmtId="164" fontId="12" fillId="0" borderId="2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7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5"/>
  <cols>
    <col min="1" max="1" width="15.09765625" style="0" customWidth="1"/>
    <col min="2" max="2" width="10.3984375" style="0" bestFit="1" customWidth="1"/>
    <col min="3" max="3" width="7.69921875" style="0" customWidth="1"/>
    <col min="4" max="4" width="9.8984375" style="0" customWidth="1"/>
    <col min="5" max="5" width="6.69921875" style="0" customWidth="1"/>
    <col min="6" max="6" width="8" style="0" customWidth="1"/>
    <col min="7" max="7" width="6.796875" style="0" customWidth="1"/>
    <col min="8" max="8" width="10.09765625" style="0" customWidth="1"/>
    <col min="9" max="9" width="7.3984375" style="0" customWidth="1"/>
    <col min="10" max="10" width="9.59765625" style="0" customWidth="1"/>
    <col min="11" max="11" width="10.296875" style="0" customWidth="1"/>
  </cols>
  <sheetData>
    <row r="1" spans="1:20" s="12" customFormat="1" ht="24.75">
      <c r="A1" s="52" t="s">
        <v>142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s="28" customFormat="1" ht="15.75">
      <c r="A2" s="25" t="s">
        <v>75</v>
      </c>
      <c r="B2" s="25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7"/>
      <c r="O2" s="27"/>
      <c r="P2" s="27"/>
      <c r="Q2" s="27"/>
      <c r="R2" s="27"/>
      <c r="S2" s="27"/>
      <c r="T2" s="27"/>
    </row>
    <row r="3" spans="1:20" s="28" customFormat="1" ht="15.75">
      <c r="A3" s="29" t="s">
        <v>143</v>
      </c>
      <c r="B3" s="29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7"/>
      <c r="O3" s="27"/>
      <c r="P3" s="27"/>
      <c r="Q3" s="27"/>
      <c r="R3" s="27"/>
      <c r="S3" s="27"/>
      <c r="T3" s="27"/>
    </row>
    <row r="4" spans="1:20" s="28" customFormat="1" ht="15.75">
      <c r="A4" s="29"/>
      <c r="B4" s="29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7"/>
      <c r="O4" s="27"/>
      <c r="P4" s="27"/>
      <c r="Q4" s="27"/>
      <c r="R4" s="27"/>
      <c r="S4" s="27"/>
      <c r="T4" s="27"/>
    </row>
    <row r="5" spans="1:20" s="28" customFormat="1" ht="20.25">
      <c r="A5" s="19" t="s">
        <v>27</v>
      </c>
      <c r="B5" s="35" t="s">
        <v>62</v>
      </c>
      <c r="C5" s="60" t="s">
        <v>28</v>
      </c>
      <c r="D5" s="61"/>
      <c r="E5" s="60" t="s">
        <v>29</v>
      </c>
      <c r="F5" s="61"/>
      <c r="G5" s="60" t="s">
        <v>30</v>
      </c>
      <c r="H5" s="61"/>
      <c r="I5" s="60" t="s">
        <v>31</v>
      </c>
      <c r="J5" s="61"/>
      <c r="K5" s="20" t="s">
        <v>32</v>
      </c>
      <c r="L5" s="26"/>
      <c r="M5" s="26"/>
      <c r="N5" s="27"/>
      <c r="O5" s="27"/>
      <c r="P5" s="27"/>
      <c r="Q5" s="27"/>
      <c r="R5" s="27"/>
      <c r="S5" s="27"/>
      <c r="T5" s="27"/>
    </row>
    <row r="6" spans="1:20" s="28" customFormat="1" ht="20.25">
      <c r="A6" s="32" t="s">
        <v>58</v>
      </c>
      <c r="B6" s="36"/>
      <c r="C6" s="64" t="s">
        <v>59</v>
      </c>
      <c r="D6" s="65"/>
      <c r="E6" s="33"/>
      <c r="F6" s="21"/>
      <c r="G6" s="33"/>
      <c r="H6" s="21"/>
      <c r="I6" s="62" t="s">
        <v>59</v>
      </c>
      <c r="J6" s="63"/>
      <c r="K6" s="66" t="s">
        <v>64</v>
      </c>
      <c r="L6" s="26"/>
      <c r="M6" s="26"/>
      <c r="N6" s="27"/>
      <c r="O6" s="27"/>
      <c r="P6" s="27"/>
      <c r="Q6" s="27"/>
      <c r="R6" s="27"/>
      <c r="S6" s="27"/>
      <c r="T6" s="27"/>
    </row>
    <row r="7" spans="1:20" s="28" customFormat="1" ht="20.25">
      <c r="A7" s="38" t="s">
        <v>50</v>
      </c>
      <c r="B7" s="37"/>
      <c r="C7" s="23" t="s">
        <v>48</v>
      </c>
      <c r="D7" s="21" t="s">
        <v>63</v>
      </c>
      <c r="E7" s="23" t="s">
        <v>48</v>
      </c>
      <c r="F7" s="39" t="s">
        <v>46</v>
      </c>
      <c r="G7" s="23" t="s">
        <v>48</v>
      </c>
      <c r="H7" s="39" t="s">
        <v>46</v>
      </c>
      <c r="I7" s="23" t="s">
        <v>48</v>
      </c>
      <c r="J7" s="39" t="s">
        <v>46</v>
      </c>
      <c r="K7" s="67"/>
      <c r="L7" s="26"/>
      <c r="M7" s="26"/>
      <c r="N7" s="27"/>
      <c r="O7" s="27"/>
      <c r="P7" s="27"/>
      <c r="Q7" s="27"/>
      <c r="R7" s="27"/>
      <c r="S7" s="27"/>
      <c r="T7" s="27"/>
    </row>
    <row r="8" spans="1:20" s="28" customFormat="1" ht="20.25">
      <c r="A8" s="34" t="s">
        <v>35</v>
      </c>
      <c r="B8" s="21"/>
      <c r="C8" s="60" t="s">
        <v>36</v>
      </c>
      <c r="D8" s="61"/>
      <c r="E8" s="60" t="s">
        <v>36</v>
      </c>
      <c r="F8" s="61"/>
      <c r="G8" s="60" t="s">
        <v>36</v>
      </c>
      <c r="H8" s="61"/>
      <c r="I8" s="60" t="s">
        <v>36</v>
      </c>
      <c r="J8" s="61"/>
      <c r="K8" s="67"/>
      <c r="L8" s="26"/>
      <c r="M8" s="26"/>
      <c r="N8" s="27"/>
      <c r="O8" s="27"/>
      <c r="P8" s="27"/>
      <c r="Q8" s="27"/>
      <c r="R8" s="27"/>
      <c r="S8" s="27"/>
      <c r="T8" s="27"/>
    </row>
    <row r="9" spans="1:20" s="28" customFormat="1" ht="20.25">
      <c r="A9" s="34" t="s">
        <v>37</v>
      </c>
      <c r="B9" s="21"/>
      <c r="C9" s="69" t="s">
        <v>65</v>
      </c>
      <c r="D9" s="70"/>
      <c r="E9" s="23" t="s">
        <v>48</v>
      </c>
      <c r="F9" s="39" t="s">
        <v>46</v>
      </c>
      <c r="G9" s="23" t="s">
        <v>48</v>
      </c>
      <c r="H9" s="40" t="s">
        <v>47</v>
      </c>
      <c r="I9" s="23" t="s">
        <v>48</v>
      </c>
      <c r="J9" s="41" t="s">
        <v>49</v>
      </c>
      <c r="K9" s="68"/>
      <c r="L9" s="26"/>
      <c r="M9" s="26"/>
      <c r="N9" s="27"/>
      <c r="O9" s="27"/>
      <c r="P9" s="27"/>
      <c r="Q9" s="27"/>
      <c r="R9" s="27"/>
      <c r="S9" s="27"/>
      <c r="T9" s="27"/>
    </row>
    <row r="10" spans="1:20" s="28" customFormat="1" ht="20.25">
      <c r="A10" s="34" t="s">
        <v>38</v>
      </c>
      <c r="B10" s="21"/>
      <c r="C10" s="60" t="s">
        <v>39</v>
      </c>
      <c r="D10" s="61"/>
      <c r="E10" s="60" t="s">
        <v>39</v>
      </c>
      <c r="F10" s="61"/>
      <c r="G10" s="60" t="s">
        <v>39</v>
      </c>
      <c r="H10" s="61"/>
      <c r="I10" s="60" t="s">
        <v>39</v>
      </c>
      <c r="J10" s="61"/>
      <c r="K10" s="22" t="s">
        <v>9</v>
      </c>
      <c r="L10" s="26"/>
      <c r="M10" s="26"/>
      <c r="N10" s="27"/>
      <c r="O10" s="27"/>
      <c r="P10" s="27"/>
      <c r="Q10" s="27"/>
      <c r="R10" s="27"/>
      <c r="S10" s="27"/>
      <c r="T10" s="27"/>
    </row>
    <row r="11" spans="1:20" s="28" customFormat="1" ht="20.25">
      <c r="A11" s="34" t="s">
        <v>108</v>
      </c>
      <c r="B11" s="21"/>
      <c r="C11" s="71" t="s">
        <v>33</v>
      </c>
      <c r="D11" s="72"/>
      <c r="E11" s="44" t="s">
        <v>48</v>
      </c>
      <c r="F11" s="40" t="s">
        <v>47</v>
      </c>
      <c r="G11" s="44" t="s">
        <v>48</v>
      </c>
      <c r="H11" s="43" t="s">
        <v>57</v>
      </c>
      <c r="I11" s="44" t="s">
        <v>48</v>
      </c>
      <c r="J11" s="40" t="s">
        <v>47</v>
      </c>
      <c r="K11" s="22"/>
      <c r="L11" s="26"/>
      <c r="M11" s="26"/>
      <c r="N11" s="27"/>
      <c r="O11" s="27"/>
      <c r="P11" s="27"/>
      <c r="Q11" s="27"/>
      <c r="R11" s="27"/>
      <c r="S11" s="27"/>
      <c r="T11" s="27"/>
    </row>
    <row r="12" spans="1:20" s="28" customFormat="1" ht="20.25">
      <c r="A12" s="34" t="s">
        <v>40</v>
      </c>
      <c r="B12" s="21"/>
      <c r="C12" s="73" t="s">
        <v>36</v>
      </c>
      <c r="D12" s="74"/>
      <c r="E12" s="60" t="s">
        <v>36</v>
      </c>
      <c r="F12" s="61"/>
      <c r="G12" s="60" t="s">
        <v>36</v>
      </c>
      <c r="H12" s="61"/>
      <c r="I12" s="60" t="s">
        <v>36</v>
      </c>
      <c r="J12" s="61"/>
      <c r="K12" s="22" t="s">
        <v>9</v>
      </c>
      <c r="L12" s="26"/>
      <c r="M12" s="26"/>
      <c r="N12" s="27"/>
      <c r="O12" s="27"/>
      <c r="P12" s="27"/>
      <c r="Q12" s="27"/>
      <c r="R12" s="27"/>
      <c r="S12" s="27"/>
      <c r="T12" s="27"/>
    </row>
    <row r="13" spans="1:20" s="28" customFormat="1" ht="20.25">
      <c r="A13" s="34" t="s">
        <v>66</v>
      </c>
      <c r="B13" s="33"/>
      <c r="C13" s="75" t="s">
        <v>49</v>
      </c>
      <c r="D13" s="76"/>
      <c r="E13" s="77" t="s">
        <v>48</v>
      </c>
      <c r="F13" s="80" t="s">
        <v>47</v>
      </c>
      <c r="G13" s="62" t="s">
        <v>67</v>
      </c>
      <c r="H13" s="63"/>
      <c r="I13" s="89" t="s">
        <v>34</v>
      </c>
      <c r="J13" s="90"/>
      <c r="K13" s="22"/>
      <c r="L13" s="26"/>
      <c r="M13" s="26"/>
      <c r="N13" s="27"/>
      <c r="O13" s="27"/>
      <c r="P13" s="27"/>
      <c r="Q13" s="27"/>
      <c r="R13" s="27"/>
      <c r="S13" s="27"/>
      <c r="T13" s="27"/>
    </row>
    <row r="14" spans="1:20" s="28" customFormat="1" ht="20.25">
      <c r="A14" s="38" t="s">
        <v>72</v>
      </c>
      <c r="B14" s="21"/>
      <c r="C14" s="83" t="s">
        <v>46</v>
      </c>
      <c r="D14" s="84"/>
      <c r="E14" s="78"/>
      <c r="F14" s="81"/>
      <c r="G14" s="77" t="s">
        <v>48</v>
      </c>
      <c r="H14" s="87" t="s">
        <v>47</v>
      </c>
      <c r="I14" s="91"/>
      <c r="J14" s="92"/>
      <c r="K14" s="22" t="s">
        <v>9</v>
      </c>
      <c r="L14" s="26"/>
      <c r="M14" s="26"/>
      <c r="N14" s="27"/>
      <c r="O14" s="27"/>
      <c r="P14" s="27"/>
      <c r="Q14" s="27"/>
      <c r="R14" s="27"/>
      <c r="S14" s="27"/>
      <c r="T14" s="27"/>
    </row>
    <row r="15" spans="1:20" s="28" customFormat="1" ht="20.25">
      <c r="A15" s="34" t="s">
        <v>73</v>
      </c>
      <c r="B15" s="21"/>
      <c r="C15" s="85"/>
      <c r="D15" s="86"/>
      <c r="E15" s="79"/>
      <c r="F15" s="82"/>
      <c r="G15" s="79"/>
      <c r="H15" s="88"/>
      <c r="I15" s="93"/>
      <c r="J15" s="94"/>
      <c r="K15" s="22"/>
      <c r="L15" s="26"/>
      <c r="M15" s="26"/>
      <c r="N15" s="27"/>
      <c r="O15" s="27"/>
      <c r="P15" s="27"/>
      <c r="Q15" s="27"/>
      <c r="R15" s="27"/>
      <c r="S15" s="27"/>
      <c r="T15" s="27"/>
    </row>
    <row r="16" spans="1:20" s="28" customFormat="1" ht="20.25">
      <c r="A16" s="34" t="s">
        <v>41</v>
      </c>
      <c r="B16" s="21"/>
      <c r="C16" s="60" t="s">
        <v>42</v>
      </c>
      <c r="D16" s="61"/>
      <c r="E16" s="60" t="s">
        <v>42</v>
      </c>
      <c r="F16" s="61"/>
      <c r="G16" s="60" t="s">
        <v>36</v>
      </c>
      <c r="H16" s="61"/>
      <c r="I16" s="60" t="s">
        <v>42</v>
      </c>
      <c r="J16" s="61"/>
      <c r="K16" s="22" t="s">
        <v>9</v>
      </c>
      <c r="L16" s="26"/>
      <c r="M16" s="26"/>
      <c r="N16" s="27"/>
      <c r="O16" s="27"/>
      <c r="P16" s="27"/>
      <c r="Q16" s="27"/>
      <c r="R16" s="27"/>
      <c r="S16" s="27"/>
      <c r="T16" s="27"/>
    </row>
    <row r="17" spans="1:20" s="28" customFormat="1" ht="40.5">
      <c r="A17" s="34" t="s">
        <v>43</v>
      </c>
      <c r="B17" s="42" t="s">
        <v>74</v>
      </c>
      <c r="C17" s="77" t="s">
        <v>48</v>
      </c>
      <c r="D17" s="31" t="s">
        <v>70</v>
      </c>
      <c r="E17" s="77" t="s">
        <v>48</v>
      </c>
      <c r="F17" s="31" t="s">
        <v>68</v>
      </c>
      <c r="G17" s="95" t="s">
        <v>44</v>
      </c>
      <c r="H17" s="96"/>
      <c r="I17" s="99" t="s">
        <v>48</v>
      </c>
      <c r="J17" s="100"/>
      <c r="K17" s="22" t="s">
        <v>9</v>
      </c>
      <c r="L17" s="26"/>
      <c r="M17" s="26"/>
      <c r="N17" s="27"/>
      <c r="O17" s="27"/>
      <c r="P17" s="27"/>
      <c r="Q17" s="27"/>
      <c r="R17" s="27"/>
      <c r="S17" s="27"/>
      <c r="T17" s="27"/>
    </row>
    <row r="18" spans="1:20" s="28" customFormat="1" ht="20.25">
      <c r="A18" s="34" t="s">
        <v>45</v>
      </c>
      <c r="B18" s="31"/>
      <c r="C18" s="79"/>
      <c r="D18" s="31" t="s">
        <v>71</v>
      </c>
      <c r="E18" s="79"/>
      <c r="F18" s="31" t="s">
        <v>69</v>
      </c>
      <c r="G18" s="97"/>
      <c r="H18" s="98"/>
      <c r="I18" s="23" t="s">
        <v>48</v>
      </c>
      <c r="J18" s="21" t="s">
        <v>63</v>
      </c>
      <c r="K18" s="22" t="s">
        <v>9</v>
      </c>
      <c r="L18" s="26"/>
      <c r="M18" s="26"/>
      <c r="N18" s="27"/>
      <c r="O18" s="27"/>
      <c r="P18" s="27"/>
      <c r="Q18" s="27"/>
      <c r="R18" s="27"/>
      <c r="S18" s="27"/>
      <c r="T18" s="27"/>
    </row>
    <row r="19" spans="1:20" s="28" customFormat="1" ht="15.75">
      <c r="A19"/>
      <c r="B19"/>
      <c r="C19"/>
      <c r="D19"/>
      <c r="E19"/>
      <c r="F19"/>
      <c r="G19"/>
      <c r="H19"/>
      <c r="I19"/>
      <c r="J19"/>
      <c r="K19"/>
      <c r="L19" s="26"/>
      <c r="M19" s="26"/>
      <c r="N19" s="27"/>
      <c r="O19" s="27"/>
      <c r="P19" s="27"/>
      <c r="Q19" s="27"/>
      <c r="R19" s="27"/>
      <c r="S19" s="27"/>
      <c r="T19" s="27"/>
    </row>
    <row r="20" spans="1:20" s="26" customFormat="1" ht="15.75">
      <c r="A20" s="24" t="s">
        <v>55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</row>
    <row r="21" spans="1:20" ht="15.75">
      <c r="A21" s="24" t="s">
        <v>51</v>
      </c>
      <c r="B21" s="24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</row>
    <row r="22" spans="1:20" ht="15.75">
      <c r="A22" s="24" t="s">
        <v>60</v>
      </c>
      <c r="B22" s="24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</row>
    <row r="23" spans="1:20" ht="15.75">
      <c r="A23" s="24" t="s">
        <v>52</v>
      </c>
      <c r="B23" s="24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</row>
    <row r="24" spans="1:20" ht="15.75">
      <c r="A24" s="24" t="s">
        <v>53</v>
      </c>
      <c r="B24" s="24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</row>
    <row r="25" spans="1:20" ht="15.75">
      <c r="A25" s="24" t="s">
        <v>56</v>
      </c>
      <c r="B25" s="24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</row>
    <row r="26" spans="1:20" ht="15.75">
      <c r="A26" s="24" t="s">
        <v>54</v>
      </c>
      <c r="B26" s="24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</row>
    <row r="27" spans="1:20" ht="15.75">
      <c r="A27" s="30" t="s">
        <v>61</v>
      </c>
      <c r="B27" s="30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</row>
    <row r="28" spans="1:20" ht="1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</row>
    <row r="29" spans="1:20" ht="1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</row>
    <row r="30" spans="1:20" ht="1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</row>
    <row r="31" spans="1:20" ht="1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</row>
    <row r="32" spans="1:20" ht="1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</row>
    <row r="33" spans="1:20" ht="1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</row>
    <row r="34" spans="1:20" ht="1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</row>
    <row r="35" spans="1:20" ht="1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</row>
    <row r="36" spans="1:20" ht="1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</row>
    <row r="37" spans="1:20" ht="1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</row>
    <row r="38" spans="1:20" ht="1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</row>
    <row r="39" spans="1:20" ht="1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</row>
    <row r="40" spans="1:20" ht="1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</row>
    <row r="41" spans="1:20" ht="1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</row>
    <row r="42" spans="1:20" ht="1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</row>
    <row r="43" spans="1:20" ht="1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</row>
    <row r="44" spans="1:20" ht="1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</row>
    <row r="45" spans="1:20" ht="1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</row>
    <row r="46" spans="1:20" ht="1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</row>
    <row r="47" spans="1:20" ht="1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</row>
  </sheetData>
  <mergeCells count="37">
    <mergeCell ref="C17:C18"/>
    <mergeCell ref="E17:E18"/>
    <mergeCell ref="G17:H18"/>
    <mergeCell ref="I17:J17"/>
    <mergeCell ref="I12:J12"/>
    <mergeCell ref="C13:D13"/>
    <mergeCell ref="E13:E15"/>
    <mergeCell ref="F13:F15"/>
    <mergeCell ref="G13:H13"/>
    <mergeCell ref="C14:D15"/>
    <mergeCell ref="G14:G15"/>
    <mergeCell ref="H14:H15"/>
    <mergeCell ref="I13:J15"/>
    <mergeCell ref="C11:D11"/>
    <mergeCell ref="C12:D12"/>
    <mergeCell ref="E12:F12"/>
    <mergeCell ref="G12:H12"/>
    <mergeCell ref="K6:K9"/>
    <mergeCell ref="C8:D8"/>
    <mergeCell ref="E8:F8"/>
    <mergeCell ref="G8:H8"/>
    <mergeCell ref="I8:J8"/>
    <mergeCell ref="C9:D9"/>
    <mergeCell ref="C16:D16"/>
    <mergeCell ref="E16:F16"/>
    <mergeCell ref="G16:H16"/>
    <mergeCell ref="I16:J16"/>
    <mergeCell ref="G5:H5"/>
    <mergeCell ref="I5:J5"/>
    <mergeCell ref="I6:J6"/>
    <mergeCell ref="C10:D10"/>
    <mergeCell ref="C5:D5"/>
    <mergeCell ref="E5:F5"/>
    <mergeCell ref="C6:D6"/>
    <mergeCell ref="E10:F10"/>
    <mergeCell ref="G10:H10"/>
    <mergeCell ref="I10:J10"/>
  </mergeCells>
  <printOptions/>
  <pageMargins left="0.3" right="0.32" top="0.82" bottom="0.8" header="0.5" footer="0.5"/>
  <pageSetup horizontalDpi="300" verticalDpi="300" orientation="landscape" r:id="rId1"/>
  <headerFooter alignWithMargins="0">
    <oddHeader xml:space="preserve">&amp;LMarch 2000&amp;RIEEE P802.15 00/027r0   </oddHeader>
    <oddFooter>&amp;LSubmission&amp;C&amp;P&amp;RBruce Kraemer, Intersil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3"/>
  <sheetViews>
    <sheetView showGridLines="0" workbookViewId="0" topLeftCell="A1">
      <selection activeCell="A1" sqref="A1"/>
    </sheetView>
  </sheetViews>
  <sheetFormatPr defaultColWidth="8.796875" defaultRowHeight="15"/>
  <cols>
    <col min="1" max="1" width="77" style="50" customWidth="1"/>
    <col min="2" max="16384" width="8.8984375" style="45" customWidth="1"/>
  </cols>
  <sheetData>
    <row r="1" spans="1:2" ht="15.75">
      <c r="A1" s="46" t="s">
        <v>76</v>
      </c>
      <c r="B1" s="2"/>
    </row>
    <row r="2" spans="1:2" ht="15.75">
      <c r="A2" s="46" t="s">
        <v>77</v>
      </c>
      <c r="B2" s="2"/>
    </row>
    <row r="3" spans="1:2" ht="15.75">
      <c r="A3" s="47" t="s">
        <v>78</v>
      </c>
      <c r="B3" s="2"/>
    </row>
    <row r="4" spans="1:2" ht="15.75">
      <c r="A4" s="48"/>
      <c r="B4" s="2"/>
    </row>
    <row r="5" spans="1:2" ht="15.75">
      <c r="A5" s="48" t="s">
        <v>80</v>
      </c>
      <c r="B5" s="3"/>
    </row>
    <row r="7" spans="1:2" ht="15.75">
      <c r="A7" s="49" t="s">
        <v>81</v>
      </c>
      <c r="B7" s="3"/>
    </row>
    <row r="8" spans="1:2" ht="15.75">
      <c r="A8" s="54" t="s">
        <v>117</v>
      </c>
      <c r="B8" s="3"/>
    </row>
    <row r="9" spans="1:2" ht="15.75">
      <c r="A9" s="49" t="s">
        <v>82</v>
      </c>
      <c r="B9" s="3"/>
    </row>
    <row r="10" spans="1:2" ht="15.75">
      <c r="A10" s="49" t="s">
        <v>83</v>
      </c>
      <c r="B10" s="3"/>
    </row>
    <row r="11" s="2" customFormat="1" ht="12.75">
      <c r="A11" s="2" t="s">
        <v>84</v>
      </c>
    </row>
    <row r="12" ht="15.75">
      <c r="A12" s="53" t="s">
        <v>85</v>
      </c>
    </row>
    <row r="13" ht="15.75">
      <c r="A13" s="53" t="s">
        <v>91</v>
      </c>
    </row>
  </sheetData>
  <printOptions/>
  <pageMargins left="0.48" right="0.35" top="1" bottom="1" header="0.5" footer="0.5"/>
  <pageSetup fitToHeight="1" fitToWidth="1" horizontalDpi="300" verticalDpi="300" orientation="portrait" scale="99" r:id="rId1"/>
  <headerFooter alignWithMargins="0">
    <oddHeader xml:space="preserve">&amp;LMarch 2000&amp;RIEEE P802.15 00/026r2  </oddHeader>
    <oddFooter>&amp;LSubmission&amp;C&amp;P&amp;RJames D. Allen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34"/>
  <sheetViews>
    <sheetView showGridLines="0" workbookViewId="0" topLeftCell="A1">
      <selection activeCell="A1" sqref="A1"/>
    </sheetView>
  </sheetViews>
  <sheetFormatPr defaultColWidth="9.796875" defaultRowHeight="15"/>
  <cols>
    <col min="1" max="2" width="3.796875" style="0" customWidth="1"/>
    <col min="3" max="3" width="39.796875" style="0" customWidth="1"/>
    <col min="4" max="4" width="2.796875" style="0" customWidth="1"/>
    <col min="5" max="5" width="10.3984375" style="0" customWidth="1"/>
    <col min="6" max="6" width="2.796875" style="0" customWidth="1"/>
    <col min="7" max="7" width="8.796875" style="0" customWidth="1"/>
    <col min="8" max="8" width="3.796875" style="0" customWidth="1"/>
  </cols>
  <sheetData>
    <row r="1" ht="15.75">
      <c r="C1" s="10" t="s">
        <v>98</v>
      </c>
    </row>
    <row r="2" ht="15.75">
      <c r="C2" s="10" t="s">
        <v>102</v>
      </c>
    </row>
    <row r="3" spans="1:7" ht="15.75">
      <c r="A3" s="1"/>
      <c r="B3" s="2"/>
      <c r="C3" s="11" t="s">
        <v>77</v>
      </c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55" t="s">
        <v>90</v>
      </c>
    </row>
    <row r="5" spans="1:7" ht="15">
      <c r="A5" s="3" t="s">
        <v>0</v>
      </c>
      <c r="B5" s="2" t="s">
        <v>8</v>
      </c>
      <c r="C5" s="3" t="s">
        <v>123</v>
      </c>
      <c r="D5" s="3" t="s">
        <v>2</v>
      </c>
      <c r="E5" s="3" t="s">
        <v>86</v>
      </c>
      <c r="F5" s="4">
        <v>10</v>
      </c>
      <c r="G5" s="5">
        <v>0.6666666666666666</v>
      </c>
    </row>
    <row r="6" spans="1:7" ht="15">
      <c r="A6" s="3"/>
      <c r="B6" s="2"/>
      <c r="C6" s="3" t="s">
        <v>122</v>
      </c>
      <c r="D6" s="3"/>
      <c r="E6" s="3"/>
      <c r="F6" s="4"/>
      <c r="G6" s="5"/>
    </row>
    <row r="7" spans="1:7" ht="15">
      <c r="A7" s="3" t="s">
        <v>3</v>
      </c>
      <c r="B7" s="2" t="s">
        <v>8</v>
      </c>
      <c r="C7" s="3" t="s">
        <v>4</v>
      </c>
      <c r="D7" s="3" t="s">
        <v>2</v>
      </c>
      <c r="E7" s="3" t="s">
        <v>87</v>
      </c>
      <c r="F7" s="4">
        <v>10</v>
      </c>
      <c r="G7" s="5">
        <f>G5+TIME(0,F5,0)</f>
        <v>0.673611111111111</v>
      </c>
    </row>
    <row r="8" spans="1:7" ht="15">
      <c r="A8" s="7" t="s">
        <v>124</v>
      </c>
      <c r="B8" s="2" t="s">
        <v>8</v>
      </c>
      <c r="C8" s="3" t="s">
        <v>116</v>
      </c>
      <c r="D8" s="7" t="s">
        <v>88</v>
      </c>
      <c r="E8" s="3" t="s">
        <v>26</v>
      </c>
      <c r="F8" s="4">
        <v>5</v>
      </c>
      <c r="G8" s="5">
        <f>G7+TIME(0,F7,0)</f>
        <v>0.6805555555555555</v>
      </c>
    </row>
    <row r="9" spans="1:7" ht="15">
      <c r="A9" s="7" t="s">
        <v>125</v>
      </c>
      <c r="B9" s="2" t="s">
        <v>8</v>
      </c>
      <c r="C9" s="3" t="s">
        <v>89</v>
      </c>
      <c r="D9" s="7" t="s">
        <v>88</v>
      </c>
      <c r="E9" s="3" t="s">
        <v>129</v>
      </c>
      <c r="F9" s="4">
        <v>5</v>
      </c>
      <c r="G9" s="5">
        <f>G8+TIME(0,F8,0)</f>
        <v>0.6840277777777777</v>
      </c>
    </row>
    <row r="10" spans="1:7" ht="15">
      <c r="A10" s="7" t="s">
        <v>126</v>
      </c>
      <c r="B10" s="2" t="s">
        <v>8</v>
      </c>
      <c r="C10" s="3" t="s">
        <v>132</v>
      </c>
      <c r="D10" s="7" t="s">
        <v>88</v>
      </c>
      <c r="E10" s="3" t="s">
        <v>110</v>
      </c>
      <c r="F10" s="4">
        <v>30</v>
      </c>
      <c r="G10" s="5">
        <f>G9+TIME(0,F9,0)</f>
        <v>0.6874999999999999</v>
      </c>
    </row>
    <row r="11" spans="1:7" ht="15">
      <c r="A11" s="7" t="s">
        <v>127</v>
      </c>
      <c r="B11" s="2" t="s">
        <v>6</v>
      </c>
      <c r="C11" s="3" t="s">
        <v>16</v>
      </c>
      <c r="D11" s="7" t="s">
        <v>88</v>
      </c>
      <c r="E11" s="3" t="s">
        <v>86</v>
      </c>
      <c r="F11" s="4">
        <v>0</v>
      </c>
      <c r="G11" s="5">
        <f>G10+TIME(0,F10,0)</f>
        <v>0.7083333333333333</v>
      </c>
    </row>
    <row r="12" ht="15">
      <c r="G12" s="5"/>
    </row>
    <row r="28" spans="1:7" ht="15">
      <c r="A28" s="8"/>
      <c r="B28" s="3" t="s">
        <v>9</v>
      </c>
      <c r="C28" s="2" t="s">
        <v>10</v>
      </c>
      <c r="D28" s="3" t="s">
        <v>9</v>
      </c>
      <c r="E28" s="2"/>
      <c r="F28" s="4"/>
      <c r="G28" s="5"/>
    </row>
    <row r="29" spans="1:7" ht="15">
      <c r="A29" s="8" t="s">
        <v>9</v>
      </c>
      <c r="B29" s="2"/>
      <c r="C29" s="2" t="s">
        <v>11</v>
      </c>
      <c r="D29" s="2"/>
      <c r="F29" s="4" t="s">
        <v>9</v>
      </c>
      <c r="G29" s="5" t="s">
        <v>9</v>
      </c>
    </row>
    <row r="30" spans="1:4" ht="15">
      <c r="A30" s="3"/>
      <c r="B30" s="2"/>
      <c r="C30" s="2"/>
      <c r="D30" s="2"/>
    </row>
    <row r="31" spans="1:3" ht="15">
      <c r="A31" s="3" t="s">
        <v>12</v>
      </c>
      <c r="B31" s="2"/>
      <c r="C31" s="2"/>
    </row>
    <row r="32" spans="1:3" ht="15">
      <c r="A32" s="3" t="s">
        <v>13</v>
      </c>
      <c r="B32" s="2"/>
      <c r="C32" s="2"/>
    </row>
    <row r="33" spans="1:3" ht="15">
      <c r="A33" s="3" t="s">
        <v>14</v>
      </c>
      <c r="B33" s="2"/>
      <c r="C33" s="2"/>
    </row>
    <row r="34" ht="15">
      <c r="A34" s="3" t="s">
        <v>15</v>
      </c>
    </row>
  </sheetData>
  <printOptions/>
  <pageMargins left="0.5" right="0.25" top="1.5" bottom="0.5" header="0.5" footer="0.5"/>
  <pageSetup fitToHeight="1" fitToWidth="1" horizontalDpi="300" verticalDpi="300" orientation="portrait" r:id="rId1"/>
  <headerFooter alignWithMargins="0">
    <oddHeader>&amp;LMarch 2000&amp;RIEEE P802.15 00/026r2</oddHeader>
    <oddFooter>&amp;LSubmission&amp;C&amp;P&amp;RJames D. Allen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workbookViewId="0" topLeftCell="A1">
      <selection activeCell="A1" sqref="A1"/>
    </sheetView>
  </sheetViews>
  <sheetFormatPr defaultColWidth="9.796875" defaultRowHeight="15"/>
  <cols>
    <col min="1" max="2" width="3.796875" style="0" customWidth="1"/>
    <col min="3" max="3" width="39.796875" style="0" customWidth="1"/>
    <col min="4" max="4" width="1.59765625" style="0" customWidth="1"/>
    <col min="5" max="5" width="11.8984375" style="0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10" t="s">
        <v>98</v>
      </c>
      <c r="D1" s="2"/>
      <c r="E1" s="2"/>
      <c r="F1" s="2"/>
      <c r="G1" s="2"/>
    </row>
    <row r="2" spans="1:7" ht="15.75">
      <c r="A2" s="2"/>
      <c r="B2" s="2"/>
      <c r="C2" s="10" t="s">
        <v>101</v>
      </c>
      <c r="D2" s="2"/>
      <c r="E2" s="2"/>
      <c r="F2" s="2"/>
      <c r="G2" s="2"/>
    </row>
    <row r="3" spans="1:7" ht="15.75">
      <c r="A3" s="2"/>
      <c r="B3" s="2"/>
      <c r="C3" s="11" t="s">
        <v>77</v>
      </c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 t="s">
        <v>90</v>
      </c>
    </row>
    <row r="5" spans="1:7" ht="15">
      <c r="A5" s="3" t="s">
        <v>0</v>
      </c>
      <c r="B5" s="2" t="s">
        <v>25</v>
      </c>
      <c r="C5" s="3" t="s">
        <v>1</v>
      </c>
      <c r="D5" s="3" t="s">
        <v>2</v>
      </c>
      <c r="E5" s="3" t="s">
        <v>86</v>
      </c>
      <c r="F5" s="4">
        <v>1</v>
      </c>
      <c r="G5" s="5">
        <f>TIME(8,0,0)</f>
        <v>0.3333333333333333</v>
      </c>
    </row>
    <row r="6" spans="1:7" ht="15">
      <c r="A6" s="3" t="s">
        <v>3</v>
      </c>
      <c r="B6" s="2" t="s">
        <v>25</v>
      </c>
      <c r="C6" s="3" t="s">
        <v>4</v>
      </c>
      <c r="D6" s="3" t="s">
        <v>2</v>
      </c>
      <c r="E6" s="3" t="s">
        <v>86</v>
      </c>
      <c r="F6" s="4">
        <v>9</v>
      </c>
      <c r="G6" s="5">
        <f>G5+TIME(0,F5,0)</f>
        <v>0.33402777777777776</v>
      </c>
    </row>
    <row r="7" spans="1:7" ht="15">
      <c r="A7" s="2"/>
      <c r="B7" s="3" t="s">
        <v>5</v>
      </c>
      <c r="C7" s="2"/>
      <c r="D7" s="2"/>
      <c r="E7" s="2"/>
      <c r="F7" s="2"/>
      <c r="G7" s="2"/>
    </row>
    <row r="8" spans="1:7" ht="15">
      <c r="A8" s="8" t="s">
        <v>17</v>
      </c>
      <c r="B8" s="3" t="s">
        <v>106</v>
      </c>
      <c r="C8" s="56" t="s">
        <v>134</v>
      </c>
      <c r="D8" s="3" t="s">
        <v>2</v>
      </c>
      <c r="E8" s="59" t="s">
        <v>107</v>
      </c>
      <c r="F8" s="4">
        <v>25</v>
      </c>
      <c r="G8" s="5">
        <f>G6+TIME(0,F6,0)</f>
        <v>0.34027777777777773</v>
      </c>
    </row>
    <row r="9" spans="1:7" s="14" customFormat="1" ht="15">
      <c r="A9" s="51" t="s">
        <v>18</v>
      </c>
      <c r="B9" s="13" t="s">
        <v>7</v>
      </c>
      <c r="C9" s="56" t="s">
        <v>128</v>
      </c>
      <c r="D9" s="3" t="s">
        <v>2</v>
      </c>
      <c r="E9" s="6" t="s">
        <v>129</v>
      </c>
      <c r="F9" s="4">
        <v>30</v>
      </c>
      <c r="G9" s="5">
        <f aca="true" t="shared" si="0" ref="G9:G15">G8+TIME(0,F8,0)</f>
        <v>0.35763888888888884</v>
      </c>
    </row>
    <row r="10" spans="1:7" s="14" customFormat="1" ht="15">
      <c r="A10" s="51" t="s">
        <v>19</v>
      </c>
      <c r="B10" s="13" t="s">
        <v>7</v>
      </c>
      <c r="C10" s="6" t="s">
        <v>131</v>
      </c>
      <c r="D10" s="13" t="s">
        <v>2</v>
      </c>
      <c r="E10" s="3" t="s">
        <v>130</v>
      </c>
      <c r="F10" s="4">
        <v>55</v>
      </c>
      <c r="G10" s="5">
        <f t="shared" si="0"/>
        <v>0.37847222222222215</v>
      </c>
    </row>
    <row r="11" spans="1:7" ht="15">
      <c r="A11" s="8" t="s">
        <v>20</v>
      </c>
      <c r="B11" s="3" t="s">
        <v>25</v>
      </c>
      <c r="C11" s="6" t="s">
        <v>109</v>
      </c>
      <c r="D11" s="3" t="s">
        <v>2</v>
      </c>
      <c r="E11" s="3"/>
      <c r="F11" s="4">
        <v>30</v>
      </c>
      <c r="G11" s="5">
        <f t="shared" si="0"/>
        <v>0.4166666666666666</v>
      </c>
    </row>
    <row r="12" spans="1:7" ht="15">
      <c r="A12" s="8" t="s">
        <v>21</v>
      </c>
      <c r="B12" s="3" t="s">
        <v>7</v>
      </c>
      <c r="C12" s="2" t="s">
        <v>135</v>
      </c>
      <c r="D12" s="7" t="s">
        <v>88</v>
      </c>
      <c r="E12" s="3" t="s">
        <v>136</v>
      </c>
      <c r="F12" s="4">
        <v>84</v>
      </c>
      <c r="G12" s="5">
        <f t="shared" si="0"/>
        <v>0.4374999999999999</v>
      </c>
    </row>
    <row r="13" spans="1:7" ht="15">
      <c r="A13" s="8" t="s">
        <v>22</v>
      </c>
      <c r="B13" s="3" t="s">
        <v>8</v>
      </c>
      <c r="C13" s="2" t="s">
        <v>24</v>
      </c>
      <c r="D13" s="3" t="s">
        <v>2</v>
      </c>
      <c r="E13" s="3" t="s">
        <v>86</v>
      </c>
      <c r="F13" s="4">
        <v>5</v>
      </c>
      <c r="G13" s="5">
        <f t="shared" si="0"/>
        <v>0.49583333333333324</v>
      </c>
    </row>
    <row r="14" spans="1:7" ht="15">
      <c r="A14" s="8" t="s">
        <v>23</v>
      </c>
      <c r="B14" s="3" t="s">
        <v>6</v>
      </c>
      <c r="C14" s="6" t="s">
        <v>16</v>
      </c>
      <c r="D14" s="3" t="s">
        <v>2</v>
      </c>
      <c r="E14" s="3" t="s">
        <v>86</v>
      </c>
      <c r="F14" s="4">
        <v>1</v>
      </c>
      <c r="G14" s="5">
        <f t="shared" si="0"/>
        <v>0.49930555555555545</v>
      </c>
    </row>
    <row r="15" spans="1:7" ht="15">
      <c r="A15" s="15"/>
      <c r="B15" s="3"/>
      <c r="D15" s="3"/>
      <c r="E15" s="6"/>
      <c r="F15" s="4"/>
      <c r="G15" s="5">
        <f t="shared" si="0"/>
        <v>0.4999999999999999</v>
      </c>
    </row>
    <row r="16" spans="1:7" ht="15">
      <c r="A16" s="15"/>
      <c r="B16" s="3"/>
      <c r="C16" s="2"/>
      <c r="D16" s="3"/>
      <c r="E16" s="6"/>
      <c r="F16" s="4"/>
      <c r="G16" s="5"/>
    </row>
    <row r="17" spans="1:7" ht="15">
      <c r="A17" s="8" t="s">
        <v>111</v>
      </c>
      <c r="B17" s="3"/>
      <c r="C17" s="2"/>
      <c r="D17" s="3"/>
      <c r="E17" s="6"/>
      <c r="F17" s="4"/>
      <c r="G17" s="5"/>
    </row>
    <row r="18" spans="1:7" ht="15">
      <c r="A18" s="8" t="s">
        <v>21</v>
      </c>
      <c r="B18" s="3" t="s">
        <v>7</v>
      </c>
      <c r="C18" s="6" t="s">
        <v>112</v>
      </c>
      <c r="D18" s="3"/>
      <c r="E18" s="6"/>
      <c r="F18" s="4"/>
      <c r="G18" s="5"/>
    </row>
    <row r="19" spans="1:7" ht="15">
      <c r="A19" s="15"/>
      <c r="B19" s="3"/>
      <c r="C19" s="6"/>
      <c r="D19" s="3"/>
      <c r="E19" s="6"/>
      <c r="F19" s="4"/>
      <c r="G19" s="5"/>
    </row>
    <row r="20" spans="1:7" ht="15">
      <c r="A20" s="15"/>
      <c r="B20" s="3"/>
      <c r="C20" s="9"/>
      <c r="D20" s="3"/>
      <c r="E20" s="6"/>
      <c r="F20" s="4"/>
      <c r="G20" s="5"/>
    </row>
    <row r="21" spans="1:7" ht="15">
      <c r="A21" s="15"/>
      <c r="B21" s="3"/>
      <c r="C21" s="18"/>
      <c r="D21" s="3"/>
      <c r="E21" s="6"/>
      <c r="F21" s="4"/>
      <c r="G21" s="5"/>
    </row>
    <row r="22" spans="1:7" ht="15">
      <c r="A22" s="15"/>
      <c r="B22" s="3"/>
      <c r="C22" s="2"/>
      <c r="D22" s="3"/>
      <c r="E22" s="6"/>
      <c r="F22" s="4"/>
      <c r="G22" s="5"/>
    </row>
    <row r="23" spans="1:7" ht="15">
      <c r="A23" s="15"/>
      <c r="B23" s="3"/>
      <c r="C23" s="6"/>
      <c r="D23" s="3"/>
      <c r="E23" s="6"/>
      <c r="F23" s="4"/>
      <c r="G23" s="5"/>
    </row>
    <row r="24" spans="1:7" ht="15">
      <c r="A24" s="8"/>
      <c r="B24" s="3"/>
      <c r="C24" s="6"/>
      <c r="D24" s="3"/>
      <c r="E24" s="6"/>
      <c r="F24" s="4"/>
      <c r="G24" s="5"/>
    </row>
    <row r="25" spans="1:7" ht="15">
      <c r="A25" s="8"/>
      <c r="B25" s="3"/>
      <c r="C25" s="6"/>
      <c r="D25" s="3"/>
      <c r="E25" s="6"/>
      <c r="F25" s="4"/>
      <c r="G25" s="5"/>
    </row>
    <row r="26" spans="1:7" ht="15">
      <c r="A26" s="8"/>
      <c r="B26" s="3" t="s">
        <v>9</v>
      </c>
      <c r="C26" s="2" t="s">
        <v>10</v>
      </c>
      <c r="D26" s="3"/>
      <c r="E26" s="6"/>
      <c r="F26" s="4"/>
      <c r="G26" s="5"/>
    </row>
    <row r="27" spans="1:7" ht="15">
      <c r="A27" s="8"/>
      <c r="B27" s="2"/>
      <c r="C27" s="2" t="s">
        <v>11</v>
      </c>
      <c r="D27" s="3"/>
      <c r="E27" s="6"/>
      <c r="F27" s="4"/>
      <c r="G27" s="5"/>
    </row>
    <row r="28" spans="1:7" ht="15">
      <c r="A28" s="8" t="s">
        <v>9</v>
      </c>
      <c r="B28" s="2"/>
      <c r="C28" s="2"/>
      <c r="D28" s="3" t="s">
        <v>9</v>
      </c>
      <c r="E28" s="2"/>
      <c r="F28" s="4" t="s">
        <v>9</v>
      </c>
      <c r="G28" s="5" t="s">
        <v>9</v>
      </c>
    </row>
    <row r="29" spans="1:4" ht="15">
      <c r="A29" s="3"/>
      <c r="B29" s="2"/>
      <c r="C29" s="2"/>
      <c r="D29" s="2"/>
    </row>
    <row r="30" spans="1:4" ht="15">
      <c r="A30" s="3" t="s">
        <v>12</v>
      </c>
      <c r="B30" s="2"/>
      <c r="C30" s="2"/>
      <c r="D30" s="2"/>
    </row>
    <row r="31" spans="1:3" ht="15">
      <c r="A31" s="3" t="s">
        <v>13</v>
      </c>
      <c r="B31" s="2"/>
      <c r="C31" s="2"/>
    </row>
    <row r="32" ht="15">
      <c r="A32" s="3" t="s">
        <v>14</v>
      </c>
    </row>
    <row r="33" ht="15">
      <c r="A33" s="3" t="s">
        <v>15</v>
      </c>
    </row>
  </sheetData>
  <printOptions/>
  <pageMargins left="0.75" right="0.75" top="1" bottom="1" header="0.5" footer="0.5"/>
  <pageSetup fitToHeight="1" fitToWidth="1" horizontalDpi="600" verticalDpi="600" orientation="portrait" scale="95" r:id="rId1"/>
  <headerFooter alignWithMargins="0">
    <oddHeader>&amp;LMarch 2000&amp;RIEEE P802.15 00/0026r3</oddHeader>
    <oddFooter>&amp;LSubmission&amp;C&amp;P&amp;RJames D. Allen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workbookViewId="0" topLeftCell="A1">
      <selection activeCell="A1" sqref="A1"/>
    </sheetView>
  </sheetViews>
  <sheetFormatPr defaultColWidth="9.796875" defaultRowHeight="15"/>
  <cols>
    <col min="1" max="2" width="3.796875" style="0" customWidth="1"/>
    <col min="3" max="3" width="39.796875" style="0" customWidth="1"/>
    <col min="4" max="4" width="1.59765625" style="0" customWidth="1"/>
    <col min="5" max="5" width="11.3984375" style="0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57" t="s">
        <v>118</v>
      </c>
      <c r="D1" s="2"/>
      <c r="E1" s="2"/>
      <c r="F1" s="2"/>
      <c r="G1" s="2"/>
    </row>
    <row r="2" spans="1:7" ht="15.75">
      <c r="A2" s="2"/>
      <c r="B2" s="2"/>
      <c r="C2" s="10" t="s">
        <v>99</v>
      </c>
      <c r="D2" s="2"/>
      <c r="E2" s="2"/>
      <c r="F2" s="2"/>
      <c r="G2" s="2"/>
    </row>
    <row r="3" spans="1:7" ht="15.75">
      <c r="A3" s="2"/>
      <c r="B3" s="2"/>
      <c r="C3" s="58" t="s">
        <v>119</v>
      </c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 t="s">
        <v>90</v>
      </c>
    </row>
    <row r="5" spans="1:7" ht="15">
      <c r="A5" s="3" t="s">
        <v>0</v>
      </c>
      <c r="B5" s="2" t="s">
        <v>25</v>
      </c>
      <c r="C5" s="3" t="s">
        <v>1</v>
      </c>
      <c r="D5" s="3" t="s">
        <v>2</v>
      </c>
      <c r="E5" s="3" t="s">
        <v>86</v>
      </c>
      <c r="F5" s="4">
        <v>1</v>
      </c>
      <c r="G5" s="5">
        <f>TIME(8,0,0)</f>
        <v>0.3333333333333333</v>
      </c>
    </row>
    <row r="6" spans="1:7" ht="15">
      <c r="A6" s="3" t="s">
        <v>3</v>
      </c>
      <c r="B6" s="2" t="s">
        <v>25</v>
      </c>
      <c r="C6" s="3" t="s">
        <v>4</v>
      </c>
      <c r="D6" s="3" t="s">
        <v>2</v>
      </c>
      <c r="E6" s="3" t="s">
        <v>86</v>
      </c>
      <c r="F6" s="4">
        <v>4</v>
      </c>
      <c r="G6" s="5">
        <f>G5+TIME(0,F5,0)</f>
        <v>0.33402777777777776</v>
      </c>
    </row>
    <row r="7" spans="1:7" ht="15">
      <c r="A7" s="2"/>
      <c r="B7" s="3" t="s">
        <v>5</v>
      </c>
      <c r="C7" s="2"/>
      <c r="D7" s="2"/>
      <c r="E7" s="2"/>
      <c r="F7" s="2"/>
      <c r="G7" s="2"/>
    </row>
    <row r="8" spans="1:7" ht="15">
      <c r="A8" s="8" t="s">
        <v>17</v>
      </c>
      <c r="B8" s="3" t="s">
        <v>106</v>
      </c>
      <c r="C8" s="6" t="s">
        <v>137</v>
      </c>
      <c r="D8" s="3" t="s">
        <v>2</v>
      </c>
      <c r="E8" s="3" t="s">
        <v>138</v>
      </c>
      <c r="F8" s="4">
        <v>55</v>
      </c>
      <c r="G8" s="5">
        <f>G6+TIME(0,F6,0)</f>
        <v>0.3368055555555555</v>
      </c>
    </row>
    <row r="9" spans="1:7" s="14" customFormat="1" ht="15">
      <c r="A9" s="51" t="s">
        <v>18</v>
      </c>
      <c r="B9" s="13" t="s">
        <v>7</v>
      </c>
      <c r="C9" s="56" t="s">
        <v>133</v>
      </c>
      <c r="D9" s="13" t="s">
        <v>2</v>
      </c>
      <c r="E9" s="6" t="s">
        <v>139</v>
      </c>
      <c r="F9" s="4">
        <v>55</v>
      </c>
      <c r="G9" s="5">
        <f>G8+TIME(0,F8,0)</f>
        <v>0.37499999999999994</v>
      </c>
    </row>
    <row r="10" spans="1:7" ht="15">
      <c r="A10" s="8" t="s">
        <v>19</v>
      </c>
      <c r="B10" s="3" t="s">
        <v>8</v>
      </c>
      <c r="C10" s="2" t="s">
        <v>24</v>
      </c>
      <c r="D10" s="3" t="s">
        <v>2</v>
      </c>
      <c r="E10" s="3" t="s">
        <v>86</v>
      </c>
      <c r="F10" s="4">
        <v>5</v>
      </c>
      <c r="G10" s="5">
        <f>G9+TIME(0,F9,0)</f>
        <v>0.41319444444444436</v>
      </c>
    </row>
    <row r="11" spans="1:7" ht="15">
      <c r="A11" s="8" t="s">
        <v>20</v>
      </c>
      <c r="B11" s="3" t="s">
        <v>6</v>
      </c>
      <c r="C11" s="6" t="s">
        <v>16</v>
      </c>
      <c r="D11" s="3" t="s">
        <v>2</v>
      </c>
      <c r="E11" s="3" t="s">
        <v>86</v>
      </c>
      <c r="F11" s="4">
        <v>0</v>
      </c>
      <c r="G11" s="5">
        <f>G10+TIME(0,F10,0)</f>
        <v>0.4166666666666666</v>
      </c>
    </row>
    <row r="12" spans="1:7" ht="15">
      <c r="A12" s="15"/>
      <c r="B12" s="3"/>
      <c r="C12" s="18"/>
      <c r="D12" s="3"/>
      <c r="E12" s="6"/>
      <c r="F12" s="4"/>
      <c r="G12" s="5"/>
    </row>
    <row r="13" spans="1:7" ht="15">
      <c r="A13" s="8" t="s">
        <v>114</v>
      </c>
      <c r="B13" s="3" t="s">
        <v>8</v>
      </c>
      <c r="C13" s="6" t="s">
        <v>105</v>
      </c>
      <c r="D13" s="3"/>
      <c r="E13" s="6" t="s">
        <v>26</v>
      </c>
      <c r="F13" s="4">
        <v>10</v>
      </c>
      <c r="G13" s="5">
        <f>TIME(13,0,0)</f>
        <v>0.5416666666666666</v>
      </c>
    </row>
    <row r="14" spans="1:7" ht="15">
      <c r="A14" s="8" t="s">
        <v>113</v>
      </c>
      <c r="B14" s="3" t="s">
        <v>6</v>
      </c>
      <c r="C14" s="2" t="s">
        <v>115</v>
      </c>
      <c r="D14" s="3"/>
      <c r="E14" s="6" t="s">
        <v>94</v>
      </c>
      <c r="F14" s="4"/>
      <c r="G14" s="5"/>
    </row>
    <row r="15" spans="1:7" ht="15">
      <c r="A15" s="15"/>
      <c r="B15" s="3"/>
      <c r="C15" s="6"/>
      <c r="D15" s="3"/>
      <c r="E15" s="6"/>
      <c r="F15" s="4"/>
      <c r="G15" s="5"/>
    </row>
    <row r="16" spans="1:7" ht="15">
      <c r="A16" s="8"/>
      <c r="B16" s="3"/>
      <c r="C16" s="6"/>
      <c r="D16" s="3"/>
      <c r="E16" s="6"/>
      <c r="F16" s="4"/>
      <c r="G16" s="5"/>
    </row>
    <row r="17" spans="1:7" ht="15">
      <c r="A17" s="15"/>
      <c r="B17" s="3"/>
      <c r="C17" s="6"/>
      <c r="D17" s="3"/>
      <c r="E17" s="6"/>
      <c r="F17" s="4"/>
      <c r="G17" s="5"/>
    </row>
    <row r="18" spans="1:7" ht="15">
      <c r="A18" s="15"/>
      <c r="B18" s="3"/>
      <c r="C18" s="9"/>
      <c r="D18" s="3"/>
      <c r="E18" s="6"/>
      <c r="F18" s="4"/>
      <c r="G18" s="5"/>
    </row>
    <row r="19" spans="1:7" ht="15">
      <c r="A19" s="15"/>
      <c r="B19" s="3"/>
      <c r="C19" s="18"/>
      <c r="D19" s="3"/>
      <c r="E19" s="6"/>
      <c r="F19" s="4"/>
      <c r="G19" s="5"/>
    </row>
    <row r="20" spans="1:7" ht="15">
      <c r="A20" s="15"/>
      <c r="B20" s="3"/>
      <c r="C20" s="2"/>
      <c r="D20" s="3"/>
      <c r="E20" s="6"/>
      <c r="F20" s="4"/>
      <c r="G20" s="5"/>
    </row>
    <row r="21" spans="1:7" ht="15">
      <c r="A21" s="15"/>
      <c r="B21" s="3"/>
      <c r="C21" s="6"/>
      <c r="D21" s="3"/>
      <c r="E21" s="6"/>
      <c r="F21" s="4"/>
      <c r="G21" s="5"/>
    </row>
    <row r="22" spans="1:7" ht="15">
      <c r="A22" s="8"/>
      <c r="B22" s="3"/>
      <c r="C22" s="6"/>
      <c r="D22" s="3"/>
      <c r="E22" s="6"/>
      <c r="F22" s="4"/>
      <c r="G22" s="5"/>
    </row>
    <row r="23" spans="1:7" ht="15">
      <c r="A23" s="8"/>
      <c r="B23" s="3"/>
      <c r="C23" s="6"/>
      <c r="D23" s="3"/>
      <c r="E23" s="6"/>
      <c r="F23" s="4"/>
      <c r="G23" s="5"/>
    </row>
    <row r="24" spans="1:7" ht="15">
      <c r="A24" s="8"/>
      <c r="B24" s="3"/>
      <c r="C24" s="6"/>
      <c r="D24" s="3"/>
      <c r="E24" s="6"/>
      <c r="F24" s="4"/>
      <c r="G24" s="5"/>
    </row>
    <row r="25" spans="1:7" ht="15">
      <c r="A25" s="8"/>
      <c r="B25" s="3"/>
      <c r="C25" s="6"/>
      <c r="D25" s="3"/>
      <c r="E25" s="6"/>
      <c r="F25" s="4"/>
      <c r="G25" s="5"/>
    </row>
    <row r="26" spans="1:7" ht="15">
      <c r="A26" s="8"/>
      <c r="B26" s="3"/>
      <c r="C26" s="6"/>
      <c r="D26" s="3"/>
      <c r="E26" s="6"/>
      <c r="F26" s="4"/>
      <c r="G26" s="5"/>
    </row>
    <row r="27" spans="1:7" ht="15">
      <c r="A27" s="8"/>
      <c r="B27" s="3"/>
      <c r="C27" s="2"/>
      <c r="D27" s="3"/>
      <c r="E27" s="6"/>
      <c r="F27" s="4"/>
      <c r="G27" s="5"/>
    </row>
    <row r="28" spans="1:7" ht="15">
      <c r="A28" s="8"/>
      <c r="B28" s="3" t="s">
        <v>9</v>
      </c>
      <c r="C28" s="2" t="s">
        <v>10</v>
      </c>
      <c r="D28" s="3"/>
      <c r="E28" s="6"/>
      <c r="F28" s="4"/>
      <c r="G28" s="5"/>
    </row>
    <row r="29" spans="1:7" ht="15">
      <c r="A29" s="8"/>
      <c r="B29" s="2"/>
      <c r="C29" s="2" t="s">
        <v>11</v>
      </c>
      <c r="D29" s="3"/>
      <c r="E29" s="6"/>
      <c r="F29" s="4"/>
      <c r="G29" s="5"/>
    </row>
    <row r="30" spans="1:7" ht="15">
      <c r="A30" s="8" t="s">
        <v>9</v>
      </c>
      <c r="B30" s="2"/>
      <c r="C30" s="2"/>
      <c r="D30" s="3" t="s">
        <v>9</v>
      </c>
      <c r="E30" s="2"/>
      <c r="F30" s="4" t="s">
        <v>9</v>
      </c>
      <c r="G30" s="5" t="s">
        <v>9</v>
      </c>
    </row>
    <row r="31" spans="1:4" ht="15">
      <c r="A31" s="3"/>
      <c r="B31" s="2"/>
      <c r="C31" s="2"/>
      <c r="D31" s="2"/>
    </row>
    <row r="32" spans="1:4" ht="15">
      <c r="A32" s="3" t="s">
        <v>12</v>
      </c>
      <c r="B32" s="2"/>
      <c r="C32" s="2"/>
      <c r="D32" s="2"/>
    </row>
    <row r="33" spans="1:3" ht="15">
      <c r="A33" s="3" t="s">
        <v>13</v>
      </c>
      <c r="B33" s="2"/>
      <c r="C33" s="2"/>
    </row>
    <row r="34" ht="15">
      <c r="A34" s="3" t="s">
        <v>14</v>
      </c>
    </row>
    <row r="35" ht="15">
      <c r="A35" s="3" t="s">
        <v>15</v>
      </c>
    </row>
  </sheetData>
  <printOptions/>
  <pageMargins left="0.75" right="0.75" top="1" bottom="1" header="0.5" footer="0.5"/>
  <pageSetup fitToHeight="1" fitToWidth="1" horizontalDpi="300" verticalDpi="300" orientation="portrait" scale="96" r:id="rId1"/>
  <headerFooter alignWithMargins="0">
    <oddHeader>&amp;LMarch 2000&amp;RIEEE P802-15  00/026r2</oddHeader>
    <oddFooter>&amp;LSubmission&amp;C&amp;P&amp;RJames D. Allen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36"/>
  <sheetViews>
    <sheetView showGridLines="0" workbookViewId="0" topLeftCell="A1">
      <selection activeCell="A1" sqref="A1"/>
    </sheetView>
  </sheetViews>
  <sheetFormatPr defaultColWidth="9.796875" defaultRowHeight="15"/>
  <cols>
    <col min="1" max="2" width="3.796875" style="0" customWidth="1"/>
    <col min="3" max="3" width="39.796875" style="0" customWidth="1"/>
    <col min="4" max="4" width="1.59765625" style="0" bestFit="1" customWidth="1"/>
    <col min="5" max="5" width="11.3984375" style="0" bestFit="1" customWidth="1"/>
    <col min="6" max="6" width="3.59765625" style="0" bestFit="1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10" t="s">
        <v>98</v>
      </c>
      <c r="D1" s="2"/>
      <c r="E1" s="2"/>
      <c r="F1" s="2"/>
      <c r="G1" s="2"/>
    </row>
    <row r="2" spans="1:7" ht="15.75">
      <c r="A2" s="2"/>
      <c r="B2" s="2"/>
      <c r="C2" s="10" t="s">
        <v>100</v>
      </c>
      <c r="D2" s="2"/>
      <c r="E2" s="2"/>
      <c r="F2" s="2"/>
      <c r="G2" s="2"/>
    </row>
    <row r="3" spans="1:7" ht="15.75">
      <c r="A3" s="2"/>
      <c r="B3" s="2"/>
      <c r="C3" s="11" t="s">
        <v>77</v>
      </c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 t="s">
        <v>90</v>
      </c>
    </row>
    <row r="5" spans="1:7" ht="15">
      <c r="A5" s="3" t="s">
        <v>0</v>
      </c>
      <c r="B5" s="2" t="s">
        <v>25</v>
      </c>
      <c r="C5" s="3" t="s">
        <v>1</v>
      </c>
      <c r="D5" s="3" t="s">
        <v>2</v>
      </c>
      <c r="E5" s="3" t="s">
        <v>86</v>
      </c>
      <c r="F5" s="4">
        <v>1</v>
      </c>
      <c r="G5" s="5">
        <v>0.3333333333333333</v>
      </c>
    </row>
    <row r="6" spans="1:7" ht="15">
      <c r="A6" s="3" t="s">
        <v>3</v>
      </c>
      <c r="B6" s="2" t="s">
        <v>25</v>
      </c>
      <c r="C6" s="3" t="s">
        <v>4</v>
      </c>
      <c r="D6" s="3" t="s">
        <v>2</v>
      </c>
      <c r="E6" s="3" t="s">
        <v>86</v>
      </c>
      <c r="F6" s="4">
        <v>4</v>
      </c>
      <c r="G6" s="5">
        <f>G5+TIME(0,F5,0)</f>
        <v>0.33402777777777776</v>
      </c>
    </row>
    <row r="7" spans="1:7" ht="15">
      <c r="A7" s="2"/>
      <c r="B7" s="3" t="s">
        <v>5</v>
      </c>
      <c r="C7" s="2"/>
      <c r="D7" s="2"/>
      <c r="E7" s="2"/>
      <c r="F7" s="2"/>
      <c r="G7" s="2"/>
    </row>
    <row r="8" spans="1:7" ht="15">
      <c r="A8" s="8" t="s">
        <v>17</v>
      </c>
      <c r="B8" s="3" t="s">
        <v>7</v>
      </c>
      <c r="C8" s="6" t="s">
        <v>104</v>
      </c>
      <c r="D8" s="7" t="s">
        <v>88</v>
      </c>
      <c r="E8" s="3" t="s">
        <v>141</v>
      </c>
      <c r="F8" s="4">
        <v>115</v>
      </c>
      <c r="G8" s="5">
        <f>G6+TIME(0,F6,0)</f>
        <v>0.3368055555555555</v>
      </c>
    </row>
    <row r="9" spans="1:7" ht="15">
      <c r="A9" s="8"/>
      <c r="B9" s="3"/>
      <c r="C9" s="6" t="s">
        <v>120</v>
      </c>
      <c r="D9" s="3"/>
      <c r="E9" s="3" t="s">
        <v>86</v>
      </c>
      <c r="F9" s="4"/>
      <c r="G9" s="5"/>
    </row>
    <row r="10" spans="1:7" ht="15">
      <c r="A10" s="8" t="s">
        <v>18</v>
      </c>
      <c r="B10" s="3" t="s">
        <v>6</v>
      </c>
      <c r="C10" s="6" t="s">
        <v>16</v>
      </c>
      <c r="D10" s="7" t="s">
        <v>88</v>
      </c>
      <c r="E10" s="3" t="s">
        <v>86</v>
      </c>
      <c r="F10" s="4">
        <v>0</v>
      </c>
      <c r="G10" s="5">
        <f>G8+TIME(0,F8,0)</f>
        <v>0.41666666666666663</v>
      </c>
    </row>
    <row r="11" spans="1:7" s="14" customFormat="1" ht="15">
      <c r="A11" s="51" t="s">
        <v>19</v>
      </c>
      <c r="B11" s="13" t="s">
        <v>7</v>
      </c>
      <c r="C11" s="56" t="s">
        <v>96</v>
      </c>
      <c r="D11" s="13" t="s">
        <v>2</v>
      </c>
      <c r="E11" s="6" t="s">
        <v>79</v>
      </c>
      <c r="F11" s="4">
        <v>30</v>
      </c>
      <c r="G11" s="5">
        <v>0.4479166666666667</v>
      </c>
    </row>
    <row r="12" spans="1:7" ht="15">
      <c r="A12" s="8"/>
      <c r="B12" s="3"/>
      <c r="C12" s="9"/>
      <c r="D12" s="3"/>
      <c r="E12" s="3"/>
      <c r="F12" s="4"/>
      <c r="G12" s="5"/>
    </row>
    <row r="13" spans="1:7" ht="15">
      <c r="A13" s="8" t="s">
        <v>95</v>
      </c>
      <c r="B13" s="3" t="s">
        <v>92</v>
      </c>
      <c r="C13" s="6" t="s">
        <v>93</v>
      </c>
      <c r="D13" s="7" t="s">
        <v>88</v>
      </c>
      <c r="E13" s="6" t="s">
        <v>94</v>
      </c>
      <c r="F13" s="4">
        <v>90</v>
      </c>
      <c r="G13" s="5">
        <v>0.8333333333333334</v>
      </c>
    </row>
    <row r="14" spans="1:7" ht="15">
      <c r="A14" s="15"/>
      <c r="B14" s="3"/>
      <c r="C14" s="2"/>
      <c r="D14" s="3"/>
      <c r="E14" s="6"/>
      <c r="F14" s="4"/>
      <c r="G14" s="5"/>
    </row>
    <row r="15" spans="1:7" ht="15">
      <c r="A15" s="8" t="s">
        <v>97</v>
      </c>
      <c r="B15" s="3"/>
      <c r="C15" s="6"/>
      <c r="D15" s="3"/>
      <c r="E15" s="6"/>
      <c r="F15" s="4"/>
      <c r="G15" s="5"/>
    </row>
    <row r="16" spans="1:7" ht="15">
      <c r="A16" s="8" t="s">
        <v>17</v>
      </c>
      <c r="B16" s="3" t="s">
        <v>7</v>
      </c>
      <c r="C16" s="6" t="s">
        <v>121</v>
      </c>
      <c r="D16" s="3"/>
      <c r="E16" s="6"/>
      <c r="F16" s="4"/>
      <c r="G16" s="5"/>
    </row>
    <row r="17" spans="1:7" ht="15">
      <c r="A17" s="15"/>
      <c r="B17" s="3"/>
      <c r="C17" s="6" t="s">
        <v>103</v>
      </c>
      <c r="D17" s="3"/>
      <c r="E17" s="6"/>
      <c r="F17" s="4"/>
      <c r="G17" s="5"/>
    </row>
    <row r="18" spans="1:7" ht="15">
      <c r="A18" s="8" t="s">
        <v>17</v>
      </c>
      <c r="B18" s="3" t="s">
        <v>7</v>
      </c>
      <c r="C18" s="6" t="s">
        <v>140</v>
      </c>
      <c r="D18" s="3"/>
      <c r="E18" s="6"/>
      <c r="F18" s="4"/>
      <c r="G18" s="5"/>
    </row>
    <row r="19" spans="1:7" ht="15">
      <c r="A19" s="15"/>
      <c r="B19" s="3"/>
      <c r="C19" s="18"/>
      <c r="D19" s="3"/>
      <c r="E19" s="6"/>
      <c r="F19" s="4"/>
      <c r="G19" s="5"/>
    </row>
    <row r="20" spans="1:7" ht="15">
      <c r="A20" s="15"/>
      <c r="B20" s="3"/>
      <c r="C20" s="2"/>
      <c r="D20" s="3"/>
      <c r="E20" s="6"/>
      <c r="F20" s="4"/>
      <c r="G20" s="5"/>
    </row>
    <row r="21" spans="1:7" ht="15">
      <c r="A21" s="15"/>
      <c r="B21" s="3"/>
      <c r="C21" s="6"/>
      <c r="D21" s="3"/>
      <c r="E21" s="6"/>
      <c r="F21" s="4"/>
      <c r="G21" s="5"/>
    </row>
    <row r="22" spans="1:7" ht="15">
      <c r="A22" s="8"/>
      <c r="B22" s="3"/>
      <c r="C22" s="6"/>
      <c r="D22" s="3"/>
      <c r="E22" s="6"/>
      <c r="F22" s="4"/>
      <c r="G22" s="5"/>
    </row>
    <row r="23" spans="1:7" ht="15">
      <c r="A23" s="8"/>
      <c r="B23" s="3"/>
      <c r="C23" s="6"/>
      <c r="D23" s="3"/>
      <c r="E23" s="6"/>
      <c r="F23" s="4"/>
      <c r="G23" s="5"/>
    </row>
    <row r="24" spans="1:7" ht="15">
      <c r="A24" s="8"/>
      <c r="B24" s="3"/>
      <c r="C24" s="6"/>
      <c r="D24" s="3"/>
      <c r="E24" s="6"/>
      <c r="F24" s="4"/>
      <c r="G24" s="5"/>
    </row>
    <row r="25" spans="4:7" ht="15">
      <c r="D25" s="3"/>
      <c r="E25" s="6"/>
      <c r="F25" s="4"/>
      <c r="G25" s="5"/>
    </row>
    <row r="26" spans="4:7" ht="15">
      <c r="D26" s="3"/>
      <c r="E26" s="6"/>
      <c r="F26" s="4"/>
      <c r="G26" s="5"/>
    </row>
    <row r="27" spans="1:7" ht="15">
      <c r="A27" s="8"/>
      <c r="B27" s="3"/>
      <c r="C27" s="6"/>
      <c r="D27" s="3"/>
      <c r="E27" s="6"/>
      <c r="F27" s="4"/>
      <c r="G27" s="5"/>
    </row>
    <row r="28" spans="1:7" ht="15">
      <c r="A28" s="8"/>
      <c r="B28" s="3" t="s">
        <v>9</v>
      </c>
      <c r="C28" s="2" t="s">
        <v>10</v>
      </c>
      <c r="D28" s="3"/>
      <c r="E28" s="2"/>
      <c r="F28" s="4"/>
      <c r="G28" s="5"/>
    </row>
    <row r="29" spans="1:7" ht="15">
      <c r="A29" s="8"/>
      <c r="B29" s="2"/>
      <c r="C29" s="2" t="s">
        <v>11</v>
      </c>
      <c r="D29" s="3"/>
      <c r="E29" s="2"/>
      <c r="F29" s="4"/>
      <c r="G29" s="5"/>
    </row>
    <row r="30" spans="1:7" ht="15">
      <c r="A30" s="8" t="s">
        <v>9</v>
      </c>
      <c r="B30" s="2"/>
      <c r="C30" s="2"/>
      <c r="D30" s="3"/>
      <c r="E30" s="2"/>
      <c r="F30" s="4"/>
      <c r="G30" s="5"/>
    </row>
    <row r="31" spans="1:7" ht="15">
      <c r="A31" s="3"/>
      <c r="B31" s="2"/>
      <c r="C31" s="2"/>
      <c r="D31" s="3"/>
      <c r="E31" s="6"/>
      <c r="F31" s="4"/>
      <c r="G31" s="5"/>
    </row>
    <row r="32" spans="1:7" ht="15">
      <c r="A32" s="3" t="s">
        <v>12</v>
      </c>
      <c r="B32" s="2"/>
      <c r="C32" s="2"/>
      <c r="D32" s="3"/>
      <c r="E32" s="6"/>
      <c r="F32" s="4"/>
      <c r="G32" s="5"/>
    </row>
    <row r="33" spans="1:7" ht="15">
      <c r="A33" s="3" t="s">
        <v>13</v>
      </c>
      <c r="B33" s="2"/>
      <c r="C33" s="2"/>
      <c r="D33" s="3"/>
      <c r="E33" s="6"/>
      <c r="F33" s="4"/>
      <c r="G33" s="5"/>
    </row>
    <row r="34" spans="1:7" ht="15">
      <c r="A34" s="3" t="s">
        <v>14</v>
      </c>
      <c r="D34" s="3" t="s">
        <v>9</v>
      </c>
      <c r="E34" s="2"/>
      <c r="F34" s="4" t="s">
        <v>9</v>
      </c>
      <c r="G34" s="5" t="s">
        <v>9</v>
      </c>
    </row>
    <row r="35" spans="1:4" ht="15">
      <c r="A35" s="3" t="s">
        <v>15</v>
      </c>
      <c r="D35" s="2"/>
    </row>
    <row r="36" ht="15">
      <c r="D36" s="2"/>
    </row>
  </sheetData>
  <printOptions/>
  <pageMargins left="0.5" right="0.25" top="1.5" bottom="0.5" header="0.5" footer="0.5"/>
  <pageSetup fitToHeight="1" fitToWidth="1" horizontalDpi="300" verticalDpi="300" orientation="portrait" r:id="rId1"/>
  <headerFooter alignWithMargins="0">
    <oddHeader>&amp;LMarch 2000&amp;RIEEE P802.15 00/026r2</oddHeader>
    <oddFooter>&amp;LSubmission&amp;C&amp;P&amp;RJames D. Allen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Eastman Kodak Co.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 Working Group for Wireless Personal Area Networks (WPANs)</dc:title>
  <dc:subject>HRSG Tentative Agenda for March 2000</dc:subject>
  <dc:creator>James D. Allen</dc:creator>
  <cp:keywords/>
  <dc:description/>
  <cp:lastModifiedBy>Ian C. Gifford</cp:lastModifiedBy>
  <cp:lastPrinted>2000-02-22T16:58:25Z</cp:lastPrinted>
  <dcterms:created xsi:type="dcterms:W3CDTF">1999-06-01T20:16:59Z</dcterms:created>
  <dcterms:modified xsi:type="dcterms:W3CDTF">2000-02-23T05:20:40Z</dcterms:modified>
  <cp:category/>
  <cp:version/>
  <cp:contentType/>
  <cp:contentStatus/>
</cp:coreProperties>
</file>