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30" yWindow="65506" windowWidth="8505" windowHeight="8460" activeTab="5"/>
  </bookViews>
  <sheets>
    <sheet name="Venue" sheetId="1" r:id="rId1"/>
    <sheet name="Graphic" sheetId="2" r:id="rId2"/>
    <sheet name="Objectives" sheetId="3" r:id="rId3"/>
    <sheet name="Monday" sheetId="4" r:id="rId4"/>
    <sheet name="Wednesday" sheetId="5" r:id="rId5"/>
    <sheet name="Thursday" sheetId="6" r:id="rId6"/>
  </sheets>
  <definedNames>
    <definedName name="_Parse_In" localSheetId="3" hidden="1">'Monday'!$A$45:$A$67</definedName>
    <definedName name="_Parse_In" localSheetId="2" hidden="1">'Objectives'!$A$57:$A$73</definedName>
    <definedName name="_Parse_In" localSheetId="5" hidden="1">'Thursday'!$A$36:$A$57</definedName>
    <definedName name="_Parse_In" localSheetId="4" hidden="1">'Wednesday'!$A$35:$A$59</definedName>
    <definedName name="_Parse_Out" localSheetId="3" hidden="1">'Monday'!$A$69</definedName>
    <definedName name="_Parse_Out" localSheetId="2" hidden="1">'Objectives'!$A$75</definedName>
    <definedName name="_Parse_Out" localSheetId="5" hidden="1">'Thursday'!$A$59</definedName>
    <definedName name="_Parse_Out" localSheetId="4" hidden="1">'Wednesday'!$A$61</definedName>
    <definedName name="_xlnm.Print_Area" localSheetId="3">'Monday'!$A$1:$G$53</definedName>
    <definedName name="_xlnm.Print_Area" localSheetId="2">'Objectives'!$A$1:$G$59</definedName>
    <definedName name="_xlnm.Print_Area" localSheetId="5">'Thursday'!$A$4:$G$43</definedName>
    <definedName name="_xlnm.Print_Area" localSheetId="4">'Wednesday'!$A$1:$G$39</definedName>
    <definedName name="Print_Area_MI" localSheetId="2">'Objectives'!$A$1:$F$56</definedName>
    <definedName name="PRINT_AREA_MI" localSheetId="2">'Objectives'!$A$1:$F$56</definedName>
    <definedName name="Print_Area_MI" localSheetId="5">'Thursday'!$A$4:$F$35</definedName>
    <definedName name="PRINT_AREA_MI" localSheetId="5">'Thursday'!$A$4:$F$35</definedName>
    <definedName name="Print_Area_MI" localSheetId="4">'Wednesday'!$A$1:$F$36</definedName>
    <definedName name="PRINT_AREA_MI" localSheetId="4">'Wednesday'!$A$1:$F$36</definedName>
    <definedName name="Print_Area_MI">'Monday'!$A$1:$F$43</definedName>
    <definedName name="PRINT_AREA_MI">'Monday'!$A$1:$F$43</definedName>
    <definedName name="Z_2A0FDEE0_69FA_11D3_B977_C0F04DC10124_.wvu.Cols" localSheetId="0" hidden="1">'Venue'!$H:$N</definedName>
    <definedName name="Z_2A0FDEE0_69FA_11D3_B977_C0F04DC10124_.wvu.PrintArea" localSheetId="3" hidden="1">'Monday'!$A$1:$G$53</definedName>
    <definedName name="Z_2A0FDEE0_69FA_11D3_B977_C0F04DC10124_.wvu.PrintArea" localSheetId="2" hidden="1">'Objectives'!$A$1:$G$59</definedName>
    <definedName name="Z_2A0FDEE0_69FA_11D3_B977_C0F04DC10124_.wvu.PrintArea" localSheetId="5" hidden="1">'Thursday'!$A$4:$G$43</definedName>
    <definedName name="Z_2A0FDEE0_69FA_11D3_B977_C0F04DC10124_.wvu.PrintArea" localSheetId="4" hidden="1">'Wednesday'!$A$1:$G$39</definedName>
  </definedNames>
  <calcPr fullCalcOnLoad="1"/>
</workbook>
</file>

<file path=xl/sharedStrings.xml><?xml version="1.0" encoding="utf-8"?>
<sst xmlns="http://schemas.openxmlformats.org/spreadsheetml/2006/main" count="614" uniqueCount="296">
  <si>
    <t>1.</t>
  </si>
  <si>
    <t>MEETING CALLED TO ORDER</t>
  </si>
  <si>
    <t xml:space="preserve"> -</t>
  </si>
  <si>
    <t>2.</t>
  </si>
  <si>
    <t>APPROVE OR MODIFY AGENDA</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</si>
  <si>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</si>
  <si>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</si>
  <si>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</si>
  <si>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</si>
  <si>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</si>
  <si>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</si>
  <si>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</si>
  <si>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</si>
  <si>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</si>
  <si>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</si>
  <si>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</si>
  <si>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</si>
  <si>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</si>
  <si>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BREAK</t>
  </si>
  <si>
    <t>KINNEY</t>
  </si>
  <si>
    <t>4.</t>
  </si>
  <si>
    <t>5.</t>
  </si>
  <si>
    <t>*</t>
  </si>
  <si>
    <t>ADJOURN</t>
  </si>
  <si>
    <t>4.1</t>
  </si>
  <si>
    <t>4.2</t>
  </si>
  <si>
    <t>4.3</t>
  </si>
  <si>
    <t>4.4</t>
  </si>
  <si>
    <t>4.5</t>
  </si>
  <si>
    <t>4.6</t>
  </si>
  <si>
    <t>The grahic below describes the weekly seesion of the IEEE P802.15 In graphic format.</t>
  </si>
  <si>
    <t>NEW BUSINESS</t>
  </si>
  <si>
    <t>OLD BUSINESS</t>
  </si>
  <si>
    <t>-</t>
  </si>
  <si>
    <t>ROLL CALL</t>
  </si>
  <si>
    <t>ANNOUNCEMENTS</t>
  </si>
  <si>
    <t>OPEN DISCUSSION/NEXT STEPS</t>
  </si>
  <si>
    <t>7.1</t>
  </si>
  <si>
    <t>7.2</t>
  </si>
  <si>
    <t>7.3.1</t>
  </si>
  <si>
    <t>7.3.2</t>
  </si>
  <si>
    <t>7.3.3</t>
  </si>
  <si>
    <t>7.3.4</t>
  </si>
  <si>
    <t>7.4</t>
  </si>
  <si>
    <t>7.5</t>
  </si>
  <si>
    <t>7.6</t>
  </si>
  <si>
    <t>7.3.5</t>
  </si>
  <si>
    <t>7.3.6</t>
  </si>
  <si>
    <t>REVIEW OBJECTIVES FOR THIS SESSION</t>
  </si>
  <si>
    <t>LOGISTICS( Doc Distribution, Breaks, etc)</t>
  </si>
  <si>
    <t>REVIEW IEEE/802 &amp; 802.15 POLICIES and RULES</t>
  </si>
  <si>
    <t>MATTERS ARISING FROM THE MINUTES</t>
  </si>
  <si>
    <t>REPORT ON LIAISON ACTIVITIES</t>
  </si>
  <si>
    <t>REPORT ON TG1 ACTIVITIES AND PLANS</t>
  </si>
  <si>
    <t>REPORT ON MC ACTIVITIES AND PLANS</t>
  </si>
  <si>
    <t>DOCUMENT LIST UPDATE</t>
  </si>
  <si>
    <t>SHELLHAMMER</t>
  </si>
  <si>
    <t>KRAEMER</t>
  </si>
  <si>
    <t>ALL</t>
  </si>
  <si>
    <t>REVIEW AND APPROVE AGENDA FOR 802.11 JT MTG</t>
  </si>
  <si>
    <t>802.15 PLENARY MEETING CALLED TO ORDER</t>
  </si>
  <si>
    <t>OPENING</t>
  </si>
  <si>
    <t>APPROVAL OF THE MINUTES OF PREVIOUS MEETINGS</t>
  </si>
  <si>
    <t>6.</t>
  </si>
  <si>
    <t>4.8</t>
  </si>
  <si>
    <t>4.10</t>
  </si>
  <si>
    <t>ALLEN</t>
  </si>
  <si>
    <t>REPORT ON TG2 ACTIVITIES AND PLANS</t>
  </si>
  <si>
    <t>7.3.7</t>
  </si>
  <si>
    <t>TG1=Task Group 1-Bluetooth</t>
  </si>
  <si>
    <t>TG2=Task Group 2-Coexistence</t>
  </si>
  <si>
    <t>MC=Marketing Committee</t>
  </si>
  <si>
    <t>REPORT ON EXECUTIVE COMMITTEE MEETING</t>
  </si>
  <si>
    <t>4.11</t>
  </si>
  <si>
    <t>EXCOM REPORT</t>
  </si>
  <si>
    <t>TIMES</t>
  </si>
  <si>
    <t>SUNDAY</t>
  </si>
  <si>
    <t>MONDAY</t>
  </si>
  <si>
    <t>TUESDAY</t>
  </si>
  <si>
    <t>WEDNESDAY</t>
  </si>
  <si>
    <t>THURSDAY</t>
  </si>
  <si>
    <t>FRIDAY</t>
  </si>
  <si>
    <t>07:00-07:30</t>
  </si>
  <si>
    <t>Optional Meeting Time</t>
  </si>
  <si>
    <t>07:30-08:00</t>
  </si>
  <si>
    <t>08:00-08:30</t>
  </si>
  <si>
    <t>TG3</t>
  </si>
  <si>
    <t>ExCom</t>
  </si>
  <si>
    <t>08:30-09:00</t>
  </si>
  <si>
    <t>09:00-09:30</t>
  </si>
  <si>
    <t>09:30-10:00</t>
  </si>
  <si>
    <t>10:00-10:30</t>
  </si>
  <si>
    <t>Break</t>
  </si>
  <si>
    <t>10:30-11:00</t>
  </si>
  <si>
    <t>802 Opening Plenary</t>
  </si>
  <si>
    <t>11:00-11:30</t>
  </si>
  <si>
    <t>11:30-12:00</t>
  </si>
  <si>
    <t>12:00-13:00</t>
  </si>
  <si>
    <t>Lunch</t>
  </si>
  <si>
    <t>13:00-13:30</t>
  </si>
  <si>
    <t>13:30-14:00</t>
  </si>
  <si>
    <t>14:00-14:30</t>
  </si>
  <si>
    <t>14:30-15:00</t>
  </si>
  <si>
    <t>15:00-15:30</t>
  </si>
  <si>
    <t>15:30-16:00</t>
  </si>
  <si>
    <t>16:00-16:30</t>
  </si>
  <si>
    <t>16:30-17:00</t>
  </si>
  <si>
    <t>17:00-17:30</t>
  </si>
  <si>
    <t>17:30-18:30</t>
  </si>
  <si>
    <t>Dinner</t>
  </si>
  <si>
    <t>18:30-20:00</t>
  </si>
  <si>
    <t>Tut1</t>
  </si>
  <si>
    <t>Tut3</t>
  </si>
  <si>
    <t>Social</t>
  </si>
  <si>
    <t>20:00-21:30</t>
  </si>
  <si>
    <t>Tut2</t>
  </si>
  <si>
    <t>Tut4</t>
  </si>
  <si>
    <t xml:space="preserve">TG1:  </t>
  </si>
  <si>
    <t xml:space="preserve">TG2: </t>
  </si>
  <si>
    <t>WG:</t>
  </si>
  <si>
    <t xml:space="preserve">MC:  </t>
  </si>
  <si>
    <t>REPORT ON TG3 ACTIVITIES AND PLANS</t>
  </si>
  <si>
    <t>PROPOSAL TO MODIFY WG RULES</t>
  </si>
  <si>
    <t>BEGIN MEETING OF TG3</t>
  </si>
  <si>
    <t>KERRY/HEILE</t>
  </si>
  <si>
    <t>DITCH</t>
  </si>
  <si>
    <t>TASK GROUP/STUDY GROUP REPORTS</t>
  </si>
  <si>
    <t>802.15.2 COEXISTENCE TASK GROUP</t>
  </si>
  <si>
    <t>802.15.3 HIGH RATE TASK GROUP</t>
  </si>
  <si>
    <t>MEETING OF 802.15 FULL WORKING GROUP</t>
  </si>
  <si>
    <t>APPROVE AGENDA</t>
  </si>
  <si>
    <t>SHOEMAKE</t>
  </si>
  <si>
    <t>Advisory Committee   (10)</t>
  </si>
  <si>
    <t>Advisory Committee (10)</t>
  </si>
  <si>
    <t>TG1 Ad Hoc (12)</t>
  </si>
  <si>
    <t>TG3 Ad Hoc (120)</t>
  </si>
  <si>
    <t>TG1 (12)</t>
  </si>
  <si>
    <t>TG3 (120)</t>
  </si>
  <si>
    <t>Regu-latory      Hayes</t>
  </si>
  <si>
    <t>LRSG (20)</t>
  </si>
  <si>
    <t>R2SG (30)</t>
  </si>
  <si>
    <t>TG2 (120)</t>
  </si>
  <si>
    <t>R2SG ad hoc (20)</t>
  </si>
  <si>
    <t>MC (40)</t>
  </si>
  <si>
    <t>TG2 small venue (20)</t>
  </si>
  <si>
    <t>TG3 Ad Hoc (40)</t>
  </si>
  <si>
    <t>802.15 WG Opening (150)</t>
  </si>
  <si>
    <t>802.11/ 802.15 Joint Meeting (300)</t>
  </si>
  <si>
    <t>802.15 WG (150)</t>
  </si>
  <si>
    <t>802.15 WG Closing (150)</t>
  </si>
  <si>
    <t>TG1 ad hoc(12)</t>
  </si>
  <si>
    <t>TG1 ad hoc (12)</t>
  </si>
  <si>
    <t>TG3 ad hoc (40)</t>
  </si>
  <si>
    <t>TG3=Task Group 3-High Rate</t>
  </si>
  <si>
    <t>R2SG=Radio2 Study Group</t>
  </si>
  <si>
    <t>LRSG=Low Rate Study Group</t>
  </si>
  <si>
    <t>REPORT ON R2SG ACTIVITIES AND PLANS</t>
  </si>
  <si>
    <t>REPORT ON LRSG ACTIVITIES AND PLANS</t>
  </si>
  <si>
    <t>SIEP</t>
  </si>
  <si>
    <t>MIDDLETON</t>
  </si>
  <si>
    <t>GIFFORD</t>
  </si>
  <si>
    <t>7.</t>
  </si>
  <si>
    <t>REVIEW DOCUMENTS</t>
  </si>
  <si>
    <t>7.3.8</t>
  </si>
  <si>
    <t>8.</t>
  </si>
  <si>
    <t>WIRELESS HUMAN PAR AND 5C</t>
  </si>
  <si>
    <t>9.</t>
  </si>
  <si>
    <t>10.</t>
  </si>
  <si>
    <t>RECESS FOR SUBGROUPS</t>
  </si>
  <si>
    <t>APPROVE MINUTES OF SCOTTSDALE  MEETING</t>
  </si>
  <si>
    <t>7.3</t>
  </si>
  <si>
    <t>REPORTS</t>
  </si>
  <si>
    <t>REVIEW INTERIM MEETINGS</t>
  </si>
  <si>
    <t>PETRICK</t>
  </si>
  <si>
    <t>FUTURE MEETING LOCATIONS</t>
  </si>
  <si>
    <t>WIRELESS NETWORK FOR MEETINGS</t>
  </si>
  <si>
    <t>ECKARD</t>
  </si>
  <si>
    <t>O'HARA</t>
  </si>
  <si>
    <t>FAKATSELIS</t>
  </si>
  <si>
    <t>BAGBY</t>
  </si>
  <si>
    <t>802.15.1 BLUETOOTH RADIO1 TASK GROUP</t>
  </si>
  <si>
    <t>802.15 RADIO2 STUDY GROUP</t>
  </si>
  <si>
    <t>802.15 LOW RATE STUDY GROUP</t>
  </si>
  <si>
    <t>HAYES</t>
  </si>
  <si>
    <t>CONDUCT VOTES IF REQUIRED</t>
  </si>
  <si>
    <t xml:space="preserve">KERRY </t>
  </si>
  <si>
    <t>JOINT COEXISTENCE TASK GROUP RECOMMENDATION</t>
  </si>
  <si>
    <t>BEGIN MEETINGS OF TG1, TG2 SMALL VENUE, AND TG3</t>
  </si>
  <si>
    <t xml:space="preserve">REGULATORY  </t>
  </si>
  <si>
    <t>4.7</t>
  </si>
  <si>
    <t>RECESS FOR TASK GROUPS</t>
  </si>
  <si>
    <t>ANDREN</t>
  </si>
  <si>
    <t>HALASZ</t>
  </si>
  <si>
    <t>TEMME</t>
  </si>
  <si>
    <t>KENNEDY</t>
  </si>
  <si>
    <t>MARKETING ACTIVITY REVIEW</t>
  </si>
  <si>
    <t>802.11 REPORT</t>
  </si>
  <si>
    <t>802.15 REPORT</t>
  </si>
  <si>
    <t>SHELLHAMMER/PETRICK</t>
  </si>
  <si>
    <t>802.16 WIRELESS HUMAN DISCUSSION</t>
  </si>
  <si>
    <t>REVIEW WIRELESS  REGULATORY ACTIVITIES</t>
  </si>
  <si>
    <t>DOCUMENT REVIEW</t>
  </si>
  <si>
    <t>802.11 SMa PAR and 5C</t>
  </si>
  <si>
    <t>Resilient Packet Ring PAR AND 5C</t>
  </si>
  <si>
    <t>JOINT MEETING WITH 802.15</t>
  </si>
  <si>
    <t>ROLL CALL - BANISHED</t>
  </si>
  <si>
    <t>SUMMARY OF KEY WG / 802 EVENTS / ACTIVITIES</t>
  </si>
  <si>
    <t>3.2.1</t>
  </si>
  <si>
    <t>JANUARY 2001 MEETING</t>
  </si>
  <si>
    <t>3.2.2</t>
  </si>
  <si>
    <t>MAY 2001 MEETING</t>
  </si>
  <si>
    <t>3.2.3</t>
  </si>
  <si>
    <t>3.2.4</t>
  </si>
  <si>
    <t>SCOTTSDALE FINANCIALS / YTD SUMMARY</t>
  </si>
  <si>
    <t>3.2.5</t>
  </si>
  <si>
    <t>3.3.1</t>
  </si>
  <si>
    <t>802.11 TASK GROUP B-COR1 UPDATES</t>
  </si>
  <si>
    <t>3.3.2</t>
  </si>
  <si>
    <t>802.11 TASK GROUP D UPDATES</t>
  </si>
  <si>
    <t>3.3.3</t>
  </si>
  <si>
    <t>802.11 TASK GROUP E UPDATES</t>
  </si>
  <si>
    <t>3.3.3.1</t>
  </si>
  <si>
    <t>REPORT ON TGE(Q) SUB GROUP</t>
  </si>
  <si>
    <t>3.3.3.2</t>
  </si>
  <si>
    <t>REPORT ON TGE(S) SUB GROUP</t>
  </si>
  <si>
    <t>3.3.4</t>
  </si>
  <si>
    <t>802.11 TASK GROUP F UPDATES</t>
  </si>
  <si>
    <t>3.3.5</t>
  </si>
  <si>
    <t>802.11 STUDY GROUP SMASG UPDATES</t>
  </si>
  <si>
    <t>3.3.6</t>
  </si>
  <si>
    <t>802.11 STUDY GROUP 5GSG UPDATES</t>
  </si>
  <si>
    <t>3.3.7</t>
  </si>
  <si>
    <t>802.11 TASK GROUP G UPDATES</t>
  </si>
  <si>
    <t>3.3.8</t>
  </si>
  <si>
    <t>3.3.8.1</t>
  </si>
  <si>
    <t>3.3.8.2</t>
  </si>
  <si>
    <t>3.3.9</t>
  </si>
  <si>
    <t>3.3.10</t>
  </si>
  <si>
    <t>3.3.11</t>
  </si>
  <si>
    <t>3.3.12</t>
  </si>
  <si>
    <t>ADJOURN JOINT 802.11 / 802.15 MEETING FOR THIS SESSION</t>
  </si>
  <si>
    <t>1. WG MOTION 6Nov00: TO FINALIZE APPROVAL OF LB3 RESOLUTIONS -00/159r15</t>
  </si>
  <si>
    <t xml:space="preserve">2. COMPLETE PRODUCTION AND/OR REVIEW IEEE Std 802.15.1-[2001] Draft 0.8 </t>
  </si>
  <si>
    <t>3. DETERMINE WHAT FORM OF LETTER BALLOT IS APPROPRIATE FOR DRAFT RE-CIRCULATION, IF V1.1 CHANGES ARE MINOR OR RECONSIDERATION, IF V1.1 CHANGES ARE MAJOR</t>
  </si>
  <si>
    <t>4. INITIATE WG LETTER BALLOT PROCESS</t>
  </si>
  <si>
    <t>5. INITIATE SPONSOR BALLOT POOL INVIATION PROCESS</t>
  </si>
  <si>
    <t>6. PROVIDE PROJECT PLANNING UPDATE -00/xxxr0</t>
  </si>
  <si>
    <t>7. PROVIDE SESSION #10/MONTEREY OBJECTIVES</t>
  </si>
  <si>
    <t>1- Summarize Conference Call results &amp; Straw vote on acceptance of work</t>
  </si>
  <si>
    <t>2- Summary presentations (if necessary)</t>
  </si>
  <si>
    <t>3- Vote to Reduce to one MAC/PHY</t>
  </si>
  <si>
    <t>4- Organize the writing of the Draft Standard</t>
  </si>
  <si>
    <t>5- Review interfaces between MAC/PHY etc.</t>
  </si>
  <si>
    <t xml:space="preserve">6- Review and Analyze Call for Patents </t>
  </si>
  <si>
    <t xml:space="preserve">7- Review the BSIG / IEEE contract status </t>
  </si>
  <si>
    <t>Tentative AGENDA  - 9th IEEE 802.15 WPAN MEETING</t>
  </si>
  <si>
    <t>Monday, November 6, 2000 -1:00 PM to 3:00 PM</t>
  </si>
  <si>
    <t>Hyatt Regency Tampa, 2 Tampa City Center, Tampa, FL 33602</t>
  </si>
  <si>
    <t>Thursday, November 9, 2000 -1:00 PM to 3:00 PM</t>
  </si>
  <si>
    <t>Wednesday, November 8, 2000 -1:00 PM to 3:00 PM</t>
  </si>
  <si>
    <t xml:space="preserve">November 6-10, 2000 </t>
  </si>
  <si>
    <t>1. LIAISON REPORT FROM THE BLUETOOTH SIG COEXISTENCE WORKING GROUP</t>
  </si>
  <si>
    <t>2. VOTE ON A PROCEDURE FOR SELECTION OF A COEXISTENCE MECHANISM</t>
  </si>
  <si>
    <t>3. COMPLETE OUTLINE OF THE TG2 RECOMMENDED PRACTICE</t>
  </si>
  <si>
    <t>4. CONTINUE WORK ON THE COEXISTENCE MODEL</t>
  </si>
  <si>
    <t>5. COEXISTENCE MODEL PRESENTATIONS</t>
  </si>
  <si>
    <t>6. COEXISTENCE MECHANISM PRESENTATIONS</t>
  </si>
  <si>
    <t>CLOSING REPORT ON TG3/OBJ. FOR MONTEREY</t>
  </si>
  <si>
    <t>CLOSING REPORT ON MC/OBJ. FOR MONTEREY</t>
  </si>
  <si>
    <t>CLOSING REPORT ON R2SG/OBJ. FOR MONTEREY</t>
  </si>
  <si>
    <t>CLOSING REPORT ON LRSG/OBJ. FOR MONTEREY</t>
  </si>
  <si>
    <t>CLOSING REPORT ON TG1/OBJ. FOR MONTEREY</t>
  </si>
  <si>
    <t>CLOSING REPORT ON TG2/OBJ. FOR MONTEREY</t>
  </si>
  <si>
    <t>1. CLOSE OUT SCOTTSDALE ACTION ITEMS/NEXT STEPS</t>
  </si>
  <si>
    <t>2. PROVIDE AN UPDATE ON MC SEP00 TO NOV00</t>
  </si>
  <si>
    <t>3. FACILITATE SUB WG UPDATES</t>
  </si>
  <si>
    <t>4. IDENTIFY MC PROACTIVE PLANNING</t>
  </si>
  <si>
    <t>5. IDENTIFY JAN01 OBJECTIVES &amp; GRAPHIC/TIMESLOTS</t>
  </si>
  <si>
    <t>JOINT MARKETING COMMITTEE OBJECTIVES FOR THIS MEETING:</t>
  </si>
  <si>
    <t>1. CLOSE OUT SCOTTSDALE JOINT ACTION ITEMS/NEXT STEPS</t>
  </si>
  <si>
    <t>2. IDENTIFY JOINT MC PROACTIVE PLANNING</t>
  </si>
  <si>
    <t>3. IDENTIFY JOINT JAN01 JOINT OBJECTIVES &amp; GRAPHIC/TIMESLOTS</t>
  </si>
  <si>
    <t>R2SG:</t>
  </si>
  <si>
    <t>2. PREPARE LIAISON TO BSIG, PROVIDING AN UPDATE TO THE BT Radio2 WG ON THE IEEE 802.15 WG.  INCLUDE MARKET POSITIONING CHARTS AND COLLATERAL FOR JOINT REVIEW TO DIFFERENTIATE THE ONGOING WORK IN IEEE AS WELL DIFFERENTIATE THE IEEE WORK TO THE BSIG.</t>
  </si>
  <si>
    <t>3. SOLICIT AND RECEIVE CONTRIBUTIONS TO ASSIST THE SG MAKE THEIR PENDING RECOMMENDATIONS</t>
  </si>
  <si>
    <t>4. DISCUSS EXISTING PROJECTS AS WELL AS PAR AND FIVE CRITERIA SCENARIOS AS WELL AS END OF LIFE (EOL) FOR SG IN NOV00</t>
  </si>
  <si>
    <t>5. WG MOTION TO EXTEND THE STUDY GROUP FROM NOV00 TO MAR01</t>
  </si>
  <si>
    <t>6. IDENTIFY JAN01 OBJECTIVES &amp; GRAPHIC/TIMESLOTS</t>
  </si>
  <si>
    <t>1.  REPORTS TO WG &amp; MC, UPDATING THE MEMBERSHIP ON BT Radio2 WG</t>
  </si>
  <si>
    <t>LRSG:</t>
  </si>
  <si>
    <t>2. REVIEW PAR AND 5 CRITERIA</t>
  </si>
  <si>
    <t>1. SUMMARIZE CONFERENCE CALL RESULTS</t>
  </si>
  <si>
    <t>3. MAKE LAST MINUTE UPDATES TO PAR AND 5 CRITERIA BASED ON COMMENTS</t>
  </si>
  <si>
    <t>4. SECURE PAR AND 5 CRITERIA APPROVAL WITH 802</t>
  </si>
  <si>
    <t>1. Determine Positions on Wireless HUMAN PAR, SMa PAR, and RSR PAR</t>
  </si>
  <si>
    <t>2. Secure Approval for Low Rate WPAN PAR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</si>
</sst>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s>
  <fonts count="3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sz val="10"/>
      <name val="Times New Roman"/>
      <family val="1"/>
    </font>
    <font>
      <b/>
      <sz val="12"/>
      <color indexed="8"/>
      <name val="Times New Roman"/>
      <family val="1"/>
    </font>
    <font>
      <b/>
      <sz val="12"/>
      <name val="Times New Roman"/>
      <family val="1"/>
    </font>
    <font>
      <b/>
      <sz val="10"/>
      <color indexed="9"/>
      <name val="Times New Roman"/>
      <family val="1"/>
    </font>
    <font>
      <sz val="12"/>
      <name val="Times New Roman"/>
      <family val="1"/>
    </font>
    <font>
      <b/>
      <sz val="16"/>
      <name val="Arial"/>
      <family val="2"/>
    </font>
    <font>
      <b/>
      <sz val="16"/>
      <color indexed="57"/>
      <name val="Arial"/>
      <family val="2"/>
    </font>
    <font>
      <sz val="16"/>
      <name val="Arial"/>
      <family val="2"/>
    </font>
    <font>
      <b/>
      <sz val="12"/>
      <color indexed="10"/>
      <name val="Times New Roman"/>
      <family val="1"/>
    </font>
    <font>
      <b/>
      <sz val="12"/>
      <color indexed="60"/>
      <name val="Times New Roman"/>
      <family val="1"/>
    </font>
    <font>
      <b/>
      <sz val="12"/>
      <color indexed="50"/>
      <name val="Times New Roman"/>
      <family val="1"/>
    </font>
    <font>
      <b/>
      <sz val="12"/>
      <color indexed="14"/>
      <name val="Times New Roman"/>
      <family val="1"/>
    </font>
    <font>
      <sz val="10"/>
      <name val="Courier"/>
      <family val="0"/>
    </font>
    <font>
      <b/>
      <sz val="10"/>
      <name val="Courier"/>
      <family val="3"/>
    </font>
    <font>
      <b/>
      <sz val="16"/>
      <name val="Times New Roman"/>
      <family val="1"/>
    </font>
    <font>
      <b/>
      <sz val="14"/>
      <name val="Arial"/>
      <family val="2"/>
    </font>
    <font>
      <b/>
      <sz val="14"/>
      <color indexed="12"/>
      <name val="Arial"/>
      <family val="2"/>
    </font>
    <font>
      <sz val="14"/>
      <name val="Arial"/>
      <family val="2"/>
    </font>
    <font>
      <b/>
      <sz val="14"/>
      <color indexed="10"/>
      <name val="Arial"/>
      <family val="2"/>
    </font>
    <font>
      <b/>
      <sz val="14"/>
      <color indexed="50"/>
      <name val="Arial"/>
      <family val="2"/>
    </font>
    <font>
      <b/>
      <sz val="14"/>
      <color indexed="8"/>
      <name val="Arial"/>
      <family val="2"/>
    </font>
    <font>
      <b/>
      <sz val="14"/>
      <color indexed="52"/>
      <name val="Arial"/>
      <family val="2"/>
    </font>
    <font>
      <b/>
      <sz val="14"/>
      <color indexed="60"/>
      <name val="Arial"/>
      <family val="2"/>
    </font>
    <font>
      <b/>
      <sz val="14"/>
      <color indexed="14"/>
      <name val="Arial"/>
      <family val="2"/>
    </font>
    <font>
      <sz val="14"/>
      <color indexed="50"/>
      <name val="Arial"/>
      <family val="2"/>
    </font>
    <font>
      <b/>
      <sz val="14"/>
      <color indexed="43"/>
      <name val="Arial"/>
      <family val="2"/>
    </font>
    <font>
      <b/>
      <sz val="12"/>
      <color indexed="52"/>
      <name val="Times New Roman"/>
      <family val="1"/>
    </font>
    <font>
      <b/>
      <sz val="12"/>
      <name val="Arial"/>
      <family val="2"/>
    </font>
    <font>
      <b/>
      <sz val="12"/>
      <name val="Courier"/>
      <family val="0"/>
    </font>
    <font>
      <b/>
      <sz val="14"/>
      <color indexed="8"/>
      <name val="Times New Roman"/>
      <family val="1"/>
    </font>
    <font>
      <b/>
      <sz val="14"/>
      <name val="Times New Roman"/>
      <family val="1"/>
    </font>
  </fonts>
  <fills count="6">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16">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164" fontId="0" fillId="0" borderId="0" applyFill="0" applyBorder="0" applyProtection="0">
      <alignment/>
    </xf>
    <xf numFmtId="9" fontId="4" fillId="0" borderId="0" applyFont="0" applyFill="0" applyBorder="0" applyAlignment="0" applyProtection="0"/>
  </cellStyleXfs>
  <cellXfs count="226">
    <xf numFmtId="164" fontId="0" fillId="0" borderId="0" xfId="0" applyAlignment="1">
      <alignment/>
    </xf>
    <xf numFmtId="164" fontId="5" fillId="0" borderId="0" xfId="0" applyFont="1" applyFill="1" applyAlignment="1">
      <alignment horizontal="lef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164" fontId="6" fillId="0" borderId="0" xfId="0" applyNumberFormat="1" applyFont="1" applyAlignment="1" applyProtection="1" quotePrefix="1">
      <alignment horizontal="left"/>
      <protection/>
    </xf>
    <xf numFmtId="49" fontId="5" fillId="0" borderId="0" xfId="0" applyNumberFormat="1" applyFont="1" applyFill="1" applyAlignment="1" applyProtection="1" quotePrefix="1">
      <alignment horizontal="left"/>
      <protection/>
    </xf>
    <xf numFmtId="164" fontId="6" fillId="0" borderId="0" xfId="0" applyNumberFormat="1" applyFont="1" applyAlignment="1" applyProtection="1">
      <alignment horizontal="left" indent="1"/>
      <protection/>
    </xf>
    <xf numFmtId="164" fontId="8" fillId="0" borderId="0" xfId="0" applyFont="1" applyAlignment="1">
      <alignment/>
    </xf>
    <xf numFmtId="164" fontId="6" fillId="0" borderId="0" xfId="0" applyFont="1" applyAlignment="1">
      <alignment horizontal="left" indent="1"/>
    </xf>
    <xf numFmtId="164" fontId="6" fillId="0" borderId="0" xfId="0" applyFont="1" applyAlignment="1">
      <alignment horizontal="left"/>
    </xf>
    <xf numFmtId="164" fontId="6" fillId="0" borderId="0" xfId="0" applyFont="1" applyAlignment="1" quotePrefix="1">
      <alignment/>
    </xf>
    <xf numFmtId="164" fontId="10" fillId="0" borderId="0" xfId="0" applyFont="1" applyAlignment="1">
      <alignment vertical="top"/>
    </xf>
    <xf numFmtId="166" fontId="11" fillId="0" borderId="0" xfId="0" applyNumberFormat="1" applyFont="1" applyAlignment="1" applyProtection="1">
      <alignment/>
      <protection/>
    </xf>
    <xf numFmtId="164" fontId="10" fillId="0" borderId="0" xfId="0" applyFont="1" applyAlignment="1">
      <alignment/>
    </xf>
    <xf numFmtId="164" fontId="5" fillId="0" borderId="0" xfId="0" applyNumberFormat="1" applyFont="1" applyFill="1" applyAlignment="1" applyProtection="1">
      <alignment horizontal="left" wrapText="1"/>
      <protection/>
    </xf>
    <xf numFmtId="164" fontId="5" fillId="0" borderId="0" xfId="0" applyNumberFormat="1" applyFont="1" applyFill="1" applyAlignment="1" applyProtection="1">
      <alignment horizontal="left" indent="1"/>
      <protection/>
    </xf>
    <xf numFmtId="164" fontId="12" fillId="0" borderId="0" xfId="0" applyFont="1" applyAlignment="1">
      <alignment vertical="top"/>
    </xf>
    <xf numFmtId="49" fontId="5" fillId="0" borderId="0" xfId="0" applyNumberFormat="1" applyFont="1" applyFill="1" applyAlignment="1" applyProtection="1" quotePrefix="1">
      <alignment horizontal="left" vertical="top"/>
      <protection/>
    </xf>
    <xf numFmtId="164" fontId="5" fillId="0" borderId="0" xfId="0" applyNumberFormat="1" applyFont="1" applyFill="1" applyAlignment="1" applyProtection="1">
      <alignment horizontal="left" vertical="top"/>
      <protection/>
    </xf>
    <xf numFmtId="164" fontId="6" fillId="0" borderId="0" xfId="0" applyNumberFormat="1" applyFont="1" applyAlignment="1" applyProtection="1">
      <alignment horizontal="left" vertical="top"/>
      <protection/>
    </xf>
    <xf numFmtId="164" fontId="8" fillId="0" borderId="0" xfId="0" applyFont="1" applyAlignment="1">
      <alignment vertical="top"/>
    </xf>
    <xf numFmtId="164" fontId="6" fillId="0" borderId="0" xfId="0" applyFont="1" applyAlignment="1">
      <alignment horizontal="right"/>
    </xf>
    <xf numFmtId="164" fontId="9" fillId="0" borderId="0" xfId="0" applyNumberFormat="1" applyFont="1" applyFill="1" applyAlignment="1" applyProtection="1" quotePrefix="1">
      <alignment horizontal="left"/>
      <protection/>
    </xf>
    <xf numFmtId="164" fontId="9" fillId="0" borderId="0" xfId="0" applyNumberFormat="1" applyFont="1" applyFill="1" applyAlignment="1" applyProtection="1">
      <alignment horizontal="left"/>
      <protection/>
    </xf>
    <xf numFmtId="49" fontId="10" fillId="0" borderId="0" xfId="0" applyNumberFormat="1" applyFont="1" applyFill="1" applyAlignment="1" applyProtection="1" quotePrefix="1">
      <alignment horizontal="left"/>
      <protection/>
    </xf>
    <xf numFmtId="164" fontId="10" fillId="0" borderId="0" xfId="0" applyNumberFormat="1" applyFont="1" applyAlignment="1" applyProtection="1">
      <alignment horizontal="left"/>
      <protection/>
    </xf>
    <xf numFmtId="49" fontId="9" fillId="0" borderId="0" xfId="0" applyNumberFormat="1" applyFont="1" applyFill="1" applyAlignment="1" applyProtection="1" quotePrefix="1">
      <alignment horizontal="left"/>
      <protection/>
    </xf>
    <xf numFmtId="49" fontId="9" fillId="0" borderId="0" xfId="0" applyNumberFormat="1" applyFont="1" applyFill="1" applyAlignment="1" applyProtection="1">
      <alignment horizontal="left"/>
      <protection/>
    </xf>
    <xf numFmtId="164" fontId="10" fillId="0" borderId="0" xfId="0" applyFont="1" applyAlignment="1">
      <alignment wrapText="1"/>
    </xf>
    <xf numFmtId="164" fontId="12" fillId="0" borderId="0" xfId="0" applyFont="1" applyAlignment="1">
      <alignment/>
    </xf>
    <xf numFmtId="164" fontId="13" fillId="2" borderId="1" xfId="0" applyFont="1" applyFill="1" applyBorder="1" applyAlignment="1">
      <alignment horizontal="center"/>
    </xf>
    <xf numFmtId="164" fontId="13" fillId="2" borderId="2" xfId="0" applyFont="1" applyFill="1" applyBorder="1" applyAlignment="1">
      <alignment horizontal="center"/>
    </xf>
    <xf numFmtId="164" fontId="13" fillId="2" borderId="2" xfId="0" applyFont="1" applyFill="1" applyBorder="1" applyAlignment="1">
      <alignment horizontal="center" wrapText="1"/>
    </xf>
    <xf numFmtId="164" fontId="13" fillId="2" borderId="3" xfId="0" applyFont="1" applyFill="1" applyBorder="1" applyAlignment="1">
      <alignment horizontal="center"/>
    </xf>
    <xf numFmtId="164" fontId="13" fillId="2" borderId="3" xfId="0" applyFont="1" applyFill="1" applyBorder="1" applyAlignment="1" quotePrefix="1">
      <alignment horizontal="center" wrapText="1"/>
    </xf>
    <xf numFmtId="164" fontId="13" fillId="2" borderId="3" xfId="0" applyFont="1" applyFill="1" applyBorder="1" applyAlignment="1">
      <alignment horizontal="center" wrapText="1"/>
    </xf>
    <xf numFmtId="164" fontId="14" fillId="2" borderId="3" xfId="0" applyFont="1" applyFill="1" applyBorder="1" applyAlignment="1">
      <alignment horizontal="center" wrapText="1"/>
    </xf>
    <xf numFmtId="164" fontId="16" fillId="0" borderId="0" xfId="0" applyFont="1" applyAlignment="1">
      <alignment/>
    </xf>
    <xf numFmtId="164" fontId="17" fillId="0" borderId="0" xfId="0" applyFont="1" applyAlignment="1">
      <alignment/>
    </xf>
    <xf numFmtId="164" fontId="18" fillId="0" borderId="0" xfId="0" applyFont="1" applyAlignment="1">
      <alignment/>
    </xf>
    <xf numFmtId="164" fontId="19" fillId="0" borderId="0" xfId="0" applyFont="1" applyAlignment="1">
      <alignment/>
    </xf>
    <xf numFmtId="164" fontId="10" fillId="0" borderId="0" xfId="0" applyNumberFormat="1" applyFont="1" applyAlignment="1" applyProtection="1">
      <alignment horizontal="left" wrapText="1"/>
      <protection/>
    </xf>
    <xf numFmtId="164" fontId="20" fillId="0" borderId="0" xfId="0" applyFont="1" applyAlignment="1">
      <alignment/>
    </xf>
    <xf numFmtId="164" fontId="6" fillId="0" borderId="0" xfId="0" applyNumberFormat="1" applyFont="1" applyAlignment="1" applyProtection="1">
      <alignment vertical="top"/>
      <protection/>
    </xf>
    <xf numFmtId="166" fontId="6" fillId="0" borderId="0" xfId="0" applyNumberFormat="1" applyFont="1" applyAlignment="1" applyProtection="1">
      <alignment vertical="top"/>
      <protection/>
    </xf>
    <xf numFmtId="164" fontId="6" fillId="0" borderId="0" xfId="0" applyFont="1" applyAlignment="1">
      <alignment horizontal="left" indent="2"/>
    </xf>
    <xf numFmtId="164" fontId="10" fillId="0" borderId="0" xfId="0" applyFont="1" applyAlignment="1">
      <alignment horizontal="center" vertical="top"/>
    </xf>
    <xf numFmtId="164" fontId="22" fillId="0" borderId="0" xfId="0" applyFont="1" applyAlignment="1">
      <alignment/>
    </xf>
    <xf numFmtId="164" fontId="22" fillId="0" borderId="0" xfId="0" applyFont="1" applyAlignment="1">
      <alignment horizontal="left" vertical="top"/>
    </xf>
    <xf numFmtId="164" fontId="20" fillId="0" borderId="0" xfId="0" applyFont="1" applyAlignment="1">
      <alignment/>
    </xf>
    <xf numFmtId="164" fontId="23" fillId="3" borderId="4" xfId="0" applyFont="1" applyFill="1" applyBorder="1" applyAlignment="1">
      <alignment horizontal="center"/>
    </xf>
    <xf numFmtId="164" fontId="23" fillId="3" borderId="5" xfId="0" applyFont="1" applyFill="1" applyBorder="1" applyAlignment="1">
      <alignment horizontal="center" wrapText="1"/>
    </xf>
    <xf numFmtId="164" fontId="23" fillId="3" borderId="6" xfId="0" applyFont="1" applyFill="1" applyBorder="1" applyAlignment="1">
      <alignment horizontal="center" wrapText="1"/>
    </xf>
    <xf numFmtId="164" fontId="23" fillId="3" borderId="7" xfId="0" applyFont="1" applyFill="1" applyBorder="1" applyAlignment="1">
      <alignment horizontal="center" wrapText="1"/>
    </xf>
    <xf numFmtId="164" fontId="23" fillId="3" borderId="8" xfId="0" applyFont="1" applyFill="1" applyBorder="1" applyAlignment="1">
      <alignment horizontal="center"/>
    </xf>
    <xf numFmtId="164" fontId="25" fillId="3" borderId="9" xfId="0" applyFont="1" applyFill="1" applyBorder="1" applyAlignment="1">
      <alignment horizontal="center" wrapText="1"/>
    </xf>
    <xf numFmtId="164" fontId="25" fillId="3" borderId="10" xfId="0" applyFont="1" applyFill="1" applyBorder="1" applyAlignment="1">
      <alignment horizontal="center" wrapText="1"/>
    </xf>
    <xf numFmtId="164" fontId="25" fillId="3" borderId="11" xfId="0" applyFont="1" applyFill="1" applyBorder="1" applyAlignment="1">
      <alignment horizontal="center" wrapText="1"/>
    </xf>
    <xf numFmtId="164" fontId="23" fillId="3" borderId="3" xfId="0" applyFont="1" applyFill="1" applyBorder="1" applyAlignment="1">
      <alignment horizontal="center"/>
    </xf>
    <xf numFmtId="164" fontId="25" fillId="3" borderId="4" xfId="0" applyFont="1" applyFill="1" applyBorder="1" applyAlignment="1">
      <alignment horizontal="center" wrapText="1"/>
    </xf>
    <xf numFmtId="164" fontId="25" fillId="3" borderId="8" xfId="0" applyFont="1" applyFill="1" applyBorder="1" applyAlignment="1">
      <alignment horizontal="center" wrapText="1"/>
    </xf>
    <xf numFmtId="164" fontId="33" fillId="4" borderId="1" xfId="0" applyFont="1" applyFill="1" applyBorder="1" applyAlignment="1">
      <alignment horizontal="center" vertical="center" wrapText="1"/>
    </xf>
    <xf numFmtId="164" fontId="23" fillId="0" borderId="12" xfId="0" applyFont="1" applyBorder="1" applyAlignment="1" quotePrefix="1">
      <alignment horizontal="center" wrapText="1"/>
    </xf>
    <xf numFmtId="164" fontId="23" fillId="0" borderId="11" xfId="0" applyFont="1" applyBorder="1" applyAlignment="1" quotePrefix="1">
      <alignment horizontal="center" wrapText="1"/>
    </xf>
    <xf numFmtId="164" fontId="25" fillId="3" borderId="3" xfId="0" applyFont="1" applyFill="1" applyBorder="1" applyAlignment="1">
      <alignment horizontal="center" wrapText="1"/>
    </xf>
    <xf numFmtId="164" fontId="34" fillId="0" borderId="0" xfId="0" applyFont="1" applyAlignment="1">
      <alignment/>
    </xf>
    <xf numFmtId="164" fontId="35" fillId="0" borderId="0" xfId="0" applyFont="1" applyAlignment="1">
      <alignment/>
    </xf>
    <xf numFmtId="164" fontId="6" fillId="0" borderId="0" xfId="0" applyNumberFormat="1" applyFont="1" applyAlignment="1" applyProtection="1">
      <alignment horizontal="left" indent="2"/>
      <protection/>
    </xf>
    <xf numFmtId="164" fontId="6" fillId="0" borderId="0" xfId="0" applyFont="1" applyAlignment="1" quotePrefix="1">
      <alignment vertical="top"/>
    </xf>
    <xf numFmtId="164" fontId="6" fillId="0" borderId="0" xfId="0" applyFont="1" applyAlignment="1">
      <alignment horizontal="left" vertical="top" wrapText="1" indent="2"/>
    </xf>
    <xf numFmtId="164" fontId="36" fillId="0" borderId="0" xfId="0" applyFont="1" applyAlignment="1">
      <alignment/>
    </xf>
    <xf numFmtId="164" fontId="21" fillId="0" borderId="0" xfId="0" applyFont="1" applyAlignment="1">
      <alignment/>
    </xf>
    <xf numFmtId="164" fontId="5" fillId="0" borderId="0" xfId="0" applyNumberFormat="1" applyFont="1" applyFill="1" applyAlignment="1" applyProtection="1">
      <alignment horizontal="left" vertical="top" wrapText="1" indent="1"/>
      <protection/>
    </xf>
    <xf numFmtId="164" fontId="0" fillId="0" borderId="0" xfId="0" applyAlignment="1">
      <alignment vertical="top"/>
    </xf>
    <xf numFmtId="164" fontId="5" fillId="0" borderId="0" xfId="0" applyNumberFormat="1" applyFont="1" applyFill="1" applyAlignment="1" applyProtection="1">
      <alignment horizontal="left" vertical="top" wrapText="1"/>
      <protection/>
    </xf>
    <xf numFmtId="164" fontId="6" fillId="0" borderId="0" xfId="0" applyFont="1" applyAlignment="1">
      <alignment vertical="top" wrapText="1"/>
    </xf>
    <xf numFmtId="164" fontId="5" fillId="0" borderId="0" xfId="0" applyNumberFormat="1" applyFont="1" applyFill="1" applyAlignment="1" applyProtection="1" quotePrefix="1">
      <alignment horizontal="left" vertical="top" wrapText="1"/>
      <protection/>
    </xf>
    <xf numFmtId="164" fontId="6" fillId="0" borderId="0" xfId="0" applyNumberFormat="1" applyFont="1" applyAlignment="1" applyProtection="1">
      <alignment vertical="top" wrapText="1"/>
      <protection/>
    </xf>
    <xf numFmtId="166" fontId="6" fillId="0" borderId="0" xfId="0" applyNumberFormat="1" applyFont="1" applyAlignment="1" applyProtection="1">
      <alignment vertical="top" wrapText="1"/>
      <protection/>
    </xf>
    <xf numFmtId="164" fontId="5" fillId="0" borderId="0" xfId="20" applyNumberFormat="1" applyFont="1" applyFill="1" applyAlignment="1" applyProtection="1">
      <alignment horizontal="left" vertical="top" wrapText="1" indent="1"/>
      <protection/>
    </xf>
    <xf numFmtId="166" fontId="5" fillId="0" borderId="0" xfId="0" applyNumberFormat="1" applyFont="1" applyAlignment="1" applyProtection="1">
      <alignment vertical="top" wrapText="1"/>
      <protection/>
    </xf>
    <xf numFmtId="164" fontId="6" fillId="0" borderId="0" xfId="0" applyFont="1" applyAlignment="1">
      <alignment horizontal="left" vertical="top" wrapText="1"/>
    </xf>
    <xf numFmtId="166" fontId="11" fillId="0" borderId="0" xfId="0" applyNumberFormat="1" applyFont="1" applyAlignment="1" applyProtection="1">
      <alignment vertical="top" wrapText="1"/>
      <protection/>
    </xf>
    <xf numFmtId="164" fontId="0" fillId="0" borderId="0" xfId="0" applyAlignment="1">
      <alignment vertical="top" wrapText="1"/>
    </xf>
    <xf numFmtId="164" fontId="5" fillId="0" borderId="0" xfId="0" applyNumberFormat="1" applyFont="1" applyFill="1" applyAlignment="1" applyProtection="1">
      <alignment horizontal="left" vertical="top" wrapText="1" indent="2"/>
      <protection/>
    </xf>
    <xf numFmtId="164" fontId="5" fillId="0" borderId="0" xfId="0" applyNumberFormat="1" applyFont="1" applyFill="1" applyAlignment="1" applyProtection="1">
      <alignment horizontal="left" vertical="top" wrapText="1" indent="3"/>
      <protection/>
    </xf>
    <xf numFmtId="164" fontId="5" fillId="0" borderId="0" xfId="0" applyNumberFormat="1" applyFont="1" applyAlignment="1" applyProtection="1">
      <alignment vertical="top" wrapText="1"/>
      <protection/>
    </xf>
    <xf numFmtId="164" fontId="6" fillId="0" borderId="0" xfId="0" applyFont="1" applyAlignment="1">
      <alignment horizontal="left" vertical="top" wrapText="1" indent="1"/>
    </xf>
    <xf numFmtId="164" fontId="20" fillId="0" borderId="0" xfId="0" applyFont="1" applyAlignment="1">
      <alignment vertical="top" wrapText="1"/>
    </xf>
    <xf numFmtId="164" fontId="21" fillId="0" borderId="0" xfId="0" applyFont="1" applyAlignment="1">
      <alignment vertical="top" wrapText="1"/>
    </xf>
    <xf numFmtId="164" fontId="6" fillId="0" borderId="0" xfId="0" applyFont="1" applyAlignment="1">
      <alignment horizontal="right" vertical="top" wrapText="1"/>
    </xf>
    <xf numFmtId="164" fontId="5" fillId="0" borderId="0" xfId="21" applyNumberFormat="1" applyFont="1" applyFill="1" applyAlignment="1" applyProtection="1">
      <alignment horizontal="left" vertical="top" wrapText="1"/>
      <protection/>
    </xf>
    <xf numFmtId="164" fontId="6" fillId="0" borderId="0" xfId="0" applyFont="1" applyAlignment="1">
      <alignment wrapText="1"/>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0" fillId="0" borderId="0" xfId="0" applyAlignment="1">
      <alignment/>
    </xf>
    <xf numFmtId="164" fontId="10" fillId="0" borderId="0" xfId="0" applyFont="1" applyAlignment="1">
      <alignment horizontal="left" wrapText="1"/>
    </xf>
    <xf numFmtId="164" fontId="37" fillId="0" borderId="0" xfId="0" applyNumberFormat="1" applyFont="1" applyFill="1" applyAlignment="1" applyProtection="1" quotePrefix="1">
      <alignment/>
      <protection/>
    </xf>
    <xf numFmtId="164" fontId="38" fillId="0" borderId="0" xfId="0" applyFont="1" applyAlignment="1">
      <alignment/>
    </xf>
    <xf numFmtId="49" fontId="6" fillId="0" borderId="0" xfId="0" applyNumberFormat="1" applyFont="1" applyFill="1" applyAlignment="1" applyProtection="1">
      <alignment horizontal="left" wrapText="1"/>
      <protection/>
    </xf>
    <xf numFmtId="164" fontId="37" fillId="0" borderId="0" xfId="0" applyNumberFormat="1" applyFont="1" applyFill="1" applyAlignment="1" applyProtection="1" quotePrefix="1">
      <alignment horizontal="left"/>
      <protection/>
    </xf>
    <xf numFmtId="164" fontId="38" fillId="0" borderId="0" xfId="0" applyFont="1" applyAlignment="1">
      <alignment horizontal="left"/>
    </xf>
    <xf numFmtId="49" fontId="6" fillId="0" borderId="0" xfId="22" applyNumberFormat="1" applyFont="1" applyFill="1" applyAlignment="1" applyProtection="1">
      <alignment horizontal="left"/>
      <protection/>
    </xf>
    <xf numFmtId="164" fontId="6" fillId="0" borderId="0" xfId="22" applyFont="1" applyAlignment="1">
      <alignment/>
    </xf>
    <xf numFmtId="164" fontId="6" fillId="0" borderId="0" xfId="0" applyNumberFormat="1" applyFont="1" applyAlignment="1" applyProtection="1">
      <alignment horizontal="left" wrapText="1"/>
      <protection/>
    </xf>
    <xf numFmtId="49" fontId="6" fillId="0" borderId="0" xfId="0" applyNumberFormat="1" applyFont="1" applyFill="1" applyAlignment="1" applyProtection="1" quotePrefix="1">
      <alignment horizontal="left" wrapText="1"/>
      <protection/>
    </xf>
    <xf numFmtId="164" fontId="5" fillId="0" borderId="0" xfId="0" applyNumberFormat="1" applyFont="1" applyFill="1" applyAlignment="1" applyProtection="1" quotePrefix="1">
      <alignment horizontal="left" wrapText="1"/>
      <protection/>
    </xf>
    <xf numFmtId="164" fontId="13" fillId="4" borderId="13" xfId="0" applyFont="1" applyFill="1" applyBorder="1" applyAlignment="1">
      <alignment horizontal="center" wrapText="1"/>
    </xf>
    <xf numFmtId="164" fontId="13" fillId="4" borderId="12" xfId="0" applyFont="1" applyFill="1" applyBorder="1" applyAlignment="1">
      <alignment horizontal="center" wrapText="1"/>
    </xf>
    <xf numFmtId="164" fontId="13" fillId="4" borderId="2" xfId="0" applyFont="1" applyFill="1" applyBorder="1" applyAlignment="1">
      <alignment horizontal="center" wrapText="1"/>
    </xf>
    <xf numFmtId="164" fontId="15" fillId="0" borderId="12" xfId="0" applyFont="1" applyBorder="1" applyAlignment="1">
      <alignment horizontal="center" wrapText="1"/>
    </xf>
    <xf numFmtId="164" fontId="15" fillId="0" borderId="2" xfId="0" applyFont="1" applyBorder="1" applyAlignment="1">
      <alignment horizontal="center" wrapText="1"/>
    </xf>
    <xf numFmtId="164" fontId="28" fillId="0" borderId="4" xfId="0" applyFont="1" applyBorder="1" applyAlignment="1">
      <alignment horizontal="center" vertical="center" wrapText="1"/>
    </xf>
    <xf numFmtId="164" fontId="0" fillId="0" borderId="8" xfId="0" applyBorder="1" applyAlignment="1">
      <alignment horizontal="center" vertical="center" wrapText="1"/>
    </xf>
    <xf numFmtId="164" fontId="0" fillId="0" borderId="3" xfId="0" applyBorder="1" applyAlignment="1">
      <alignment horizontal="center" vertical="center" wrapText="1"/>
    </xf>
    <xf numFmtId="164" fontId="29" fillId="0" borderId="4" xfId="0" applyFont="1" applyFill="1" applyBorder="1" applyAlignment="1">
      <alignment horizontal="center" vertical="center" wrapText="1"/>
    </xf>
    <xf numFmtId="164" fontId="27" fillId="0" borderId="4" xfId="0" applyFont="1" applyBorder="1" applyAlignment="1">
      <alignment horizontal="center" vertical="center" wrapText="1"/>
    </xf>
    <xf numFmtId="164" fontId="27" fillId="0" borderId="8" xfId="0" applyFont="1" applyBorder="1" applyAlignment="1">
      <alignment horizontal="center" vertical="center" wrapText="1"/>
    </xf>
    <xf numFmtId="164" fontId="27" fillId="0" borderId="3" xfId="0" applyFont="1" applyBorder="1" applyAlignment="1">
      <alignment horizontal="center" vertical="center" wrapText="1"/>
    </xf>
    <xf numFmtId="164" fontId="23" fillId="0" borderId="4" xfId="0" applyFont="1" applyBorder="1" applyAlignment="1" quotePrefix="1">
      <alignment horizontal="center" vertical="center" wrapText="1"/>
    </xf>
    <xf numFmtId="164" fontId="23" fillId="0" borderId="8" xfId="0" applyFont="1" applyBorder="1" applyAlignment="1" quotePrefix="1">
      <alignment horizontal="center" vertical="center" wrapText="1"/>
    </xf>
    <xf numFmtId="164" fontId="23" fillId="0" borderId="3" xfId="0" applyFont="1" applyBorder="1" applyAlignment="1" quotePrefix="1">
      <alignment horizontal="center" vertical="center" wrapText="1"/>
    </xf>
    <xf numFmtId="164" fontId="26" fillId="0" borderId="4" xfId="0" applyFont="1" applyBorder="1" applyAlignment="1">
      <alignment horizontal="center" vertical="center" wrapText="1"/>
    </xf>
    <xf numFmtId="164" fontId="25" fillId="0" borderId="8" xfId="0" applyFont="1" applyBorder="1" applyAlignment="1">
      <alignment horizontal="center" vertical="center" wrapText="1"/>
    </xf>
    <xf numFmtId="164" fontId="25" fillId="0" borderId="3" xfId="0" applyFont="1" applyBorder="1" applyAlignment="1">
      <alignment horizontal="center" vertical="center" wrapText="1"/>
    </xf>
    <xf numFmtId="164" fontId="31" fillId="0" borderId="7" xfId="0" applyFont="1" applyBorder="1" applyAlignment="1">
      <alignment horizontal="center" vertical="center" wrapText="1"/>
    </xf>
    <xf numFmtId="164" fontId="0" fillId="0" borderId="14" xfId="0" applyBorder="1" applyAlignment="1">
      <alignment horizontal="center" vertical="center" wrapText="1"/>
    </xf>
    <xf numFmtId="164" fontId="0" fillId="0" borderId="11" xfId="0" applyBorder="1" applyAlignment="1">
      <alignment horizontal="center" vertical="center" wrapText="1"/>
    </xf>
    <xf numFmtId="164" fontId="13" fillId="2" borderId="13" xfId="0" applyFont="1" applyFill="1" applyBorder="1" applyAlignment="1">
      <alignment horizontal="center" wrapText="1"/>
    </xf>
    <xf numFmtId="164" fontId="13" fillId="2" borderId="12" xfId="0" applyFont="1" applyFill="1" applyBorder="1" applyAlignment="1">
      <alignment horizontal="center" wrapText="1"/>
    </xf>
    <xf numFmtId="164" fontId="13" fillId="2" borderId="2" xfId="0" applyFont="1" applyFill="1" applyBorder="1" applyAlignment="1">
      <alignment horizontal="center" wrapText="1"/>
    </xf>
    <xf numFmtId="164" fontId="24" fillId="0" borderId="5" xfId="0" applyFont="1" applyBorder="1" applyAlignment="1">
      <alignment horizontal="center" vertical="top" wrapText="1"/>
    </xf>
    <xf numFmtId="164" fontId="24" fillId="0" borderId="6" xfId="0" applyFont="1" applyBorder="1" applyAlignment="1">
      <alignment horizontal="center" vertical="top" wrapText="1"/>
    </xf>
    <xf numFmtId="164" fontId="24" fillId="0" borderId="7" xfId="0" applyFont="1" applyBorder="1" applyAlignment="1">
      <alignment horizontal="center" vertical="top" wrapText="1"/>
    </xf>
    <xf numFmtId="164" fontId="24" fillId="0" borderId="9" xfId="0" applyFont="1" applyBorder="1" applyAlignment="1">
      <alignment horizontal="center" vertical="top" wrapText="1"/>
    </xf>
    <xf numFmtId="164" fontId="24" fillId="0" borderId="10" xfId="0" applyFont="1" applyBorder="1" applyAlignment="1">
      <alignment horizontal="center" vertical="top" wrapText="1"/>
    </xf>
    <xf numFmtId="164" fontId="24" fillId="0" borderId="11" xfId="0" applyFont="1" applyBorder="1" applyAlignment="1">
      <alignment horizontal="center" vertical="top" wrapText="1"/>
    </xf>
    <xf numFmtId="164" fontId="23" fillId="3" borderId="5" xfId="0" applyFont="1" applyFill="1" applyBorder="1" applyAlignment="1">
      <alignment horizontal="center" wrapText="1"/>
    </xf>
    <xf numFmtId="164" fontId="25" fillId="3" borderId="6" xfId="0" applyFont="1" applyFill="1" applyBorder="1" applyAlignment="1">
      <alignment horizontal="center" wrapText="1"/>
    </xf>
    <xf numFmtId="164" fontId="25" fillId="3" borderId="7" xfId="0" applyFont="1" applyFill="1" applyBorder="1" applyAlignment="1">
      <alignment horizontal="center" wrapText="1"/>
    </xf>
    <xf numFmtId="164" fontId="25" fillId="3" borderId="9" xfId="0" applyFont="1" applyFill="1" applyBorder="1" applyAlignment="1">
      <alignment horizontal="center" wrapText="1"/>
    </xf>
    <xf numFmtId="164" fontId="25" fillId="3" borderId="10" xfId="0" applyFont="1" applyFill="1" applyBorder="1" applyAlignment="1">
      <alignment horizontal="center" wrapText="1"/>
    </xf>
    <xf numFmtId="164" fontId="25" fillId="3" borderId="11" xfId="0" applyFont="1" applyFill="1" applyBorder="1" applyAlignment="1">
      <alignment horizontal="center" wrapText="1"/>
    </xf>
    <xf numFmtId="164" fontId="0" fillId="0" borderId="12" xfId="0" applyBorder="1" applyAlignment="1">
      <alignment horizontal="center" wrapText="1"/>
    </xf>
    <xf numFmtId="164" fontId="0" fillId="0" borderId="2" xfId="0" applyBorder="1" applyAlignment="1">
      <alignment horizontal="center" wrapText="1"/>
    </xf>
    <xf numFmtId="164" fontId="23" fillId="0" borderId="4" xfId="0" applyFont="1" applyFill="1" applyBorder="1" applyAlignment="1">
      <alignment horizontal="center" vertical="center" wrapText="1"/>
    </xf>
    <xf numFmtId="164" fontId="23" fillId="0" borderId="8" xfId="0" applyFont="1" applyFill="1" applyBorder="1" applyAlignment="1">
      <alignment horizontal="center" vertical="center" wrapText="1"/>
    </xf>
    <xf numFmtId="164" fontId="23" fillId="0" borderId="3" xfId="0" applyFont="1" applyFill="1" applyBorder="1" applyAlignment="1">
      <alignment horizontal="center" vertical="center" wrapText="1"/>
    </xf>
    <xf numFmtId="164" fontId="26" fillId="0" borderId="8" xfId="0" applyFont="1" applyBorder="1" applyAlignment="1">
      <alignment horizontal="center" vertical="center" wrapText="1"/>
    </xf>
    <xf numFmtId="164" fontId="26" fillId="0" borderId="3" xfId="0" applyFont="1" applyBorder="1" applyAlignment="1">
      <alignment horizontal="center" vertical="center" wrapText="1"/>
    </xf>
    <xf numFmtId="164" fontId="23" fillId="0" borderId="4" xfId="0" applyFont="1" applyBorder="1" applyAlignment="1">
      <alignment horizontal="center" vertical="center" wrapText="1"/>
    </xf>
    <xf numFmtId="164" fontId="23" fillId="0" borderId="8" xfId="0" applyFont="1" applyBorder="1" applyAlignment="1">
      <alignment horizontal="center" vertical="center" wrapText="1"/>
    </xf>
    <xf numFmtId="164" fontId="23" fillId="0" borderId="3" xfId="0" applyFont="1" applyBorder="1" applyAlignment="1">
      <alignment horizontal="center" vertical="center" wrapText="1"/>
    </xf>
    <xf numFmtId="164" fontId="27" fillId="0" borderId="5" xfId="0" applyFont="1" applyBorder="1" applyAlignment="1">
      <alignment horizontal="center" vertical="center" wrapText="1"/>
    </xf>
    <xf numFmtId="164" fontId="0" fillId="0" borderId="7" xfId="0" applyBorder="1" applyAlignment="1">
      <alignment/>
    </xf>
    <xf numFmtId="164" fontId="0" fillId="0" borderId="15" xfId="0" applyBorder="1" applyAlignment="1">
      <alignment/>
    </xf>
    <xf numFmtId="164" fontId="0" fillId="0" borderId="14" xfId="0" applyBorder="1" applyAlignment="1">
      <alignment/>
    </xf>
    <xf numFmtId="164" fontId="0" fillId="0" borderId="9" xfId="0" applyBorder="1" applyAlignment="1">
      <alignment/>
    </xf>
    <xf numFmtId="164" fontId="0" fillId="0" borderId="11" xfId="0" applyBorder="1" applyAlignment="1">
      <alignment/>
    </xf>
    <xf numFmtId="164" fontId="0" fillId="0" borderId="8" xfId="0" applyBorder="1" applyAlignment="1">
      <alignment/>
    </xf>
    <xf numFmtId="164" fontId="0" fillId="0" borderId="3" xfId="0" applyBorder="1" applyAlignment="1">
      <alignment/>
    </xf>
    <xf numFmtId="164" fontId="0" fillId="0" borderId="7" xfId="0" applyBorder="1" applyAlignment="1">
      <alignment horizontal="center" vertical="center" wrapText="1"/>
    </xf>
    <xf numFmtId="164" fontId="0" fillId="0" borderId="15" xfId="0" applyBorder="1" applyAlignment="1">
      <alignment horizontal="center" vertical="center" wrapText="1"/>
    </xf>
    <xf numFmtId="164" fontId="0" fillId="0" borderId="9" xfId="0" applyBorder="1" applyAlignment="1">
      <alignment horizontal="center" vertical="center" wrapText="1"/>
    </xf>
    <xf numFmtId="164" fontId="30" fillId="0" borderId="7" xfId="0" applyFont="1" applyBorder="1" applyAlignment="1">
      <alignment horizontal="center" vertical="center" wrapText="1"/>
    </xf>
    <xf numFmtId="164" fontId="13" fillId="5" borderId="13" xfId="0" applyFont="1" applyFill="1" applyBorder="1" applyAlignment="1">
      <alignment horizontal="center" wrapText="1"/>
    </xf>
    <xf numFmtId="164" fontId="13" fillId="5" borderId="12" xfId="0" applyFont="1" applyFill="1" applyBorder="1" applyAlignment="1">
      <alignment horizontal="center" wrapText="1"/>
    </xf>
    <xf numFmtId="164" fontId="13" fillId="5" borderId="2" xfId="0" applyFont="1" applyFill="1" applyBorder="1" applyAlignment="1">
      <alignment horizontal="center" wrapText="1"/>
    </xf>
    <xf numFmtId="164" fontId="13" fillId="5" borderId="13" xfId="0" applyFont="1" applyFill="1" applyBorder="1" applyAlignment="1">
      <alignment horizontal="center" vertical="center" wrapText="1"/>
    </xf>
    <xf numFmtId="164" fontId="15" fillId="0" borderId="12" xfId="0" applyFont="1" applyBorder="1" applyAlignment="1">
      <alignment horizontal="center" vertical="center" wrapText="1"/>
    </xf>
    <xf numFmtId="164" fontId="15" fillId="0" borderId="2" xfId="0" applyFont="1" applyBorder="1" applyAlignment="1">
      <alignment horizontal="center" vertical="center" wrapText="1"/>
    </xf>
    <xf numFmtId="164" fontId="0" fillId="0" borderId="12" xfId="0" applyBorder="1" applyAlignment="1">
      <alignment horizontal="center" vertical="center" wrapText="1"/>
    </xf>
    <xf numFmtId="164" fontId="0" fillId="0" borderId="2" xfId="0" applyBorder="1" applyAlignment="1">
      <alignment horizontal="center" vertical="center" wrapText="1"/>
    </xf>
    <xf numFmtId="164" fontId="13" fillId="4" borderId="13" xfId="0" applyFont="1" applyFill="1" applyBorder="1" applyAlignment="1">
      <alignment horizontal="center" vertical="center" wrapText="1"/>
    </xf>
    <xf numFmtId="164" fontId="30" fillId="0" borderId="4" xfId="0" applyFont="1" applyBorder="1" applyAlignment="1">
      <alignment horizontal="center" vertical="center" wrapText="1"/>
    </xf>
    <xf numFmtId="164" fontId="27" fillId="0" borderId="4" xfId="0" applyFont="1" applyFill="1" applyBorder="1" applyAlignment="1">
      <alignment horizontal="center" vertical="center" wrapText="1"/>
    </xf>
    <xf numFmtId="164" fontId="32" fillId="0" borderId="8" xfId="0" applyFont="1" applyBorder="1" applyAlignment="1">
      <alignment horizontal="center" vertical="center" wrapText="1"/>
    </xf>
    <xf numFmtId="164" fontId="32" fillId="0" borderId="3" xfId="0" applyFont="1" applyBorder="1" applyAlignment="1">
      <alignment horizontal="center" vertical="center" wrapText="1"/>
    </xf>
    <xf numFmtId="164" fontId="24" fillId="0" borderId="5" xfId="0" applyFont="1" applyBorder="1" applyAlignment="1" quotePrefix="1">
      <alignment horizontal="center" vertical="center" wrapText="1"/>
    </xf>
    <xf numFmtId="164" fontId="24" fillId="0" borderId="6" xfId="0" applyFont="1" applyBorder="1" applyAlignment="1" quotePrefix="1">
      <alignment horizontal="center" vertical="center" wrapText="1"/>
    </xf>
    <xf numFmtId="164" fontId="24" fillId="0" borderId="7" xfId="0" applyFont="1" applyBorder="1" applyAlignment="1" quotePrefix="1">
      <alignment horizontal="center" vertical="center" wrapText="1"/>
    </xf>
    <xf numFmtId="164" fontId="24" fillId="0" borderId="15" xfId="0" applyFont="1" applyBorder="1" applyAlignment="1" quotePrefix="1">
      <alignment horizontal="center" vertical="center" wrapText="1"/>
    </xf>
    <xf numFmtId="164" fontId="24" fillId="0" borderId="0" xfId="0" applyFont="1" applyBorder="1" applyAlignment="1" quotePrefix="1">
      <alignment horizontal="center" vertical="center" wrapText="1"/>
    </xf>
    <xf numFmtId="164" fontId="24" fillId="0" borderId="14" xfId="0" applyFont="1" applyBorder="1" applyAlignment="1" quotePrefix="1">
      <alignment horizontal="center" vertical="center" wrapText="1"/>
    </xf>
    <xf numFmtId="164" fontId="24" fillId="0" borderId="9" xfId="0" applyFont="1" applyBorder="1" applyAlignment="1" quotePrefix="1">
      <alignment horizontal="center" vertical="center" wrapText="1"/>
    </xf>
    <xf numFmtId="164" fontId="24" fillId="0" borderId="10" xfId="0" applyFont="1" applyBorder="1" applyAlignment="1" quotePrefix="1">
      <alignment horizontal="center" vertical="center" wrapText="1"/>
    </xf>
    <xf numFmtId="164" fontId="24" fillId="0" borderId="11" xfId="0" applyFont="1" applyBorder="1" applyAlignment="1" quotePrefix="1">
      <alignment horizontal="center" vertical="center" wrapText="1"/>
    </xf>
    <xf numFmtId="164" fontId="30" fillId="0" borderId="5" xfId="0" applyFont="1" applyBorder="1" applyAlignment="1">
      <alignment horizontal="center" vertical="center" wrapText="1"/>
    </xf>
    <xf numFmtId="164" fontId="25" fillId="0" borderId="7" xfId="0" applyFont="1" applyBorder="1" applyAlignment="1">
      <alignment horizontal="center" vertical="center" wrapText="1"/>
    </xf>
    <xf numFmtId="164" fontId="25" fillId="0" borderId="15" xfId="0" applyFont="1" applyBorder="1" applyAlignment="1">
      <alignment horizontal="center" vertical="center" wrapText="1"/>
    </xf>
    <xf numFmtId="164" fontId="25" fillId="0" borderId="14" xfId="0" applyFont="1" applyBorder="1" applyAlignment="1">
      <alignment horizontal="center" vertical="center" wrapText="1"/>
    </xf>
    <xf numFmtId="164" fontId="25" fillId="0" borderId="9" xfId="0" applyFont="1" applyBorder="1" applyAlignment="1">
      <alignment horizontal="center" vertical="center" wrapText="1"/>
    </xf>
    <xf numFmtId="164" fontId="25" fillId="0" borderId="11" xfId="0" applyFont="1" applyBorder="1" applyAlignment="1">
      <alignment horizontal="center" vertical="center" wrapText="1"/>
    </xf>
    <xf numFmtId="164" fontId="27" fillId="0" borderId="6" xfId="0" applyFont="1" applyBorder="1" applyAlignment="1">
      <alignment horizontal="center" vertical="center" wrapText="1"/>
    </xf>
    <xf numFmtId="164" fontId="27" fillId="0" borderId="7" xfId="0" applyFont="1" applyBorder="1" applyAlignment="1">
      <alignment horizontal="center" vertical="center" wrapText="1"/>
    </xf>
    <xf numFmtId="164" fontId="27" fillId="0" borderId="15" xfId="0" applyFont="1" applyBorder="1" applyAlignment="1">
      <alignment horizontal="center" vertical="center" wrapText="1"/>
    </xf>
    <xf numFmtId="164" fontId="27" fillId="0" borderId="0" xfId="0" applyFont="1" applyBorder="1" applyAlignment="1">
      <alignment horizontal="center" vertical="center" wrapText="1"/>
    </xf>
    <xf numFmtId="164" fontId="27" fillId="0" borderId="14" xfId="0" applyFont="1" applyBorder="1" applyAlignment="1">
      <alignment horizontal="center" vertical="center" wrapText="1"/>
    </xf>
    <xf numFmtId="164" fontId="27" fillId="0" borderId="9" xfId="0" applyFont="1" applyBorder="1" applyAlignment="1">
      <alignment horizontal="center" vertical="center" wrapText="1"/>
    </xf>
    <xf numFmtId="164" fontId="27" fillId="0" borderId="10" xfId="0" applyFont="1" applyBorder="1" applyAlignment="1">
      <alignment horizontal="center" vertical="center" wrapText="1"/>
    </xf>
    <xf numFmtId="164" fontId="27" fillId="0" borderId="11" xfId="0" applyFont="1" applyBorder="1" applyAlignment="1">
      <alignment horizontal="center" vertical="center" wrapText="1"/>
    </xf>
    <xf numFmtId="164" fontId="25" fillId="0" borderId="8" xfId="0" applyFont="1" applyBorder="1" applyAlignment="1">
      <alignment/>
    </xf>
    <xf numFmtId="164" fontId="25" fillId="0" borderId="3" xfId="0" applyFont="1" applyBorder="1" applyAlignment="1">
      <alignment/>
    </xf>
    <xf numFmtId="164" fontId="26" fillId="0" borderId="5" xfId="0" applyFont="1" applyBorder="1" applyAlignment="1">
      <alignment horizontal="center" vertical="center" wrapText="1"/>
    </xf>
    <xf numFmtId="164" fontId="26" fillId="0" borderId="15" xfId="0" applyFont="1" applyBorder="1" applyAlignment="1">
      <alignment horizontal="center" vertical="center" wrapText="1"/>
    </xf>
    <xf numFmtId="164" fontId="26" fillId="0" borderId="9" xfId="0" applyFont="1" applyBorder="1" applyAlignment="1">
      <alignment horizontal="center" vertical="center" wrapText="1"/>
    </xf>
    <xf numFmtId="164" fontId="24" fillId="0" borderId="5" xfId="0" applyFont="1" applyBorder="1" applyAlignment="1">
      <alignment horizontal="center" vertical="center" wrapText="1"/>
    </xf>
    <xf numFmtId="164" fontId="0" fillId="0" borderId="6" xfId="0" applyBorder="1" applyAlignment="1">
      <alignment horizontal="center" vertical="center" wrapText="1"/>
    </xf>
    <xf numFmtId="164" fontId="0" fillId="0" borderId="0" xfId="0" applyAlignment="1">
      <alignment horizontal="center" vertical="center" wrapText="1"/>
    </xf>
    <xf numFmtId="164" fontId="0" fillId="0" borderId="10" xfId="0" applyBorder="1" applyAlignment="1">
      <alignment horizontal="center" vertical="center" wrapText="1"/>
    </xf>
    <xf numFmtId="164" fontId="24" fillId="0" borderId="13" xfId="0" applyFont="1" applyBorder="1" applyAlignment="1">
      <alignment horizontal="center" vertical="center" wrapText="1"/>
    </xf>
    <xf numFmtId="164" fontId="24" fillId="0" borderId="6" xfId="0" applyFont="1" applyBorder="1" applyAlignment="1">
      <alignment horizontal="center" vertical="center" wrapText="1"/>
    </xf>
    <xf numFmtId="164" fontId="24" fillId="0" borderId="7" xfId="0" applyFont="1" applyBorder="1" applyAlignment="1">
      <alignment horizontal="center" vertical="center" wrapText="1"/>
    </xf>
    <xf numFmtId="164" fontId="24" fillId="0" borderId="9" xfId="0" applyFont="1" applyBorder="1" applyAlignment="1">
      <alignment horizontal="center" vertical="center" wrapText="1"/>
    </xf>
    <xf numFmtId="164" fontId="24" fillId="0" borderId="10" xfId="0" applyFont="1" applyBorder="1" applyAlignment="1">
      <alignment horizontal="center" vertical="center" wrapText="1"/>
    </xf>
    <xf numFmtId="164" fontId="24" fillId="0" borderId="11" xfId="0" applyFont="1" applyBorder="1" applyAlignment="1">
      <alignment horizontal="center" vertical="center" wrapText="1"/>
    </xf>
    <xf numFmtId="164" fontId="38" fillId="0" borderId="0" xfId="0" applyFont="1" applyAlignment="1">
      <alignment horizontal="left" wrapText="1"/>
    </xf>
    <xf numFmtId="164" fontId="13" fillId="4" borderId="5" xfId="0" applyFont="1" applyFill="1" applyBorder="1" applyAlignment="1">
      <alignment horizontal="center" vertical="center" wrapText="1"/>
    </xf>
    <xf numFmtId="49" fontId="6" fillId="0" borderId="0" xfId="0" applyNumberFormat="1" applyFont="1" applyFill="1" applyAlignment="1" applyProtection="1">
      <alignment horizontal="left" wrapText="1"/>
      <protection/>
    </xf>
    <xf numFmtId="164" fontId="6" fillId="0" borderId="0" xfId="0" applyFont="1" applyAlignment="1">
      <alignment horizontal="left" wrapText="1"/>
    </xf>
    <xf numFmtId="164" fontId="10" fillId="0" borderId="0" xfId="0" applyFont="1" applyAlignment="1">
      <alignment horizontal="left" wrapText="1"/>
    </xf>
  </cellXfs>
  <cellStyles count="10">
    <cellStyle name="Normal" xfId="0"/>
    <cellStyle name="Comma" xfId="15"/>
    <cellStyle name="Comma [0]" xfId="16"/>
    <cellStyle name="Currency" xfId="17"/>
    <cellStyle name="Currency [0]" xfId="18"/>
    <cellStyle name="Hyperlink" xfId="19"/>
    <cellStyle name="Normal_00250r0P802-15_WG-Sep00 Meeting Objectives and Agenda" xfId="20"/>
    <cellStyle name="Normal_00250r0P802-15_WG-Sep00 Meeting Objectives and Agenda1" xfId="21"/>
    <cellStyle name="Normal_00253r6P802-15_TG3-Sep00-Meeting-Objectives-and-Agend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3:G14"/>
  <sheetViews>
    <sheetView zoomScale="135" zoomScaleNormal="135" workbookViewId="0" topLeftCell="A1">
      <selection activeCell="Q18" sqref="Q18"/>
    </sheetView>
  </sheetViews>
  <sheetFormatPr defaultColWidth="8.796875" defaultRowHeight="15"/>
  <cols>
    <col min="1" max="1" width="9.796875" style="21" customWidth="1"/>
    <col min="2" max="6" width="8.8984375" style="21" customWidth="1"/>
    <col min="7" max="7" width="8.59765625" style="21" customWidth="1"/>
    <col min="8" max="8" width="12.296875" style="21" hidden="1" customWidth="1"/>
    <col min="9" max="9" width="1.390625" style="21" hidden="1" customWidth="1"/>
    <col min="10" max="10" width="8.8984375" style="21" hidden="1" customWidth="1"/>
    <col min="11" max="11" width="7.19921875" style="21" hidden="1" customWidth="1"/>
    <col min="12" max="14" width="8.8984375" style="21" hidden="1" customWidth="1"/>
    <col min="15" max="16384" width="8.8984375" style="21" customWidth="1"/>
  </cols>
  <sheetData>
    <row r="1" ht="15.75"/>
    <row r="2" ht="15.75"/>
    <row r="3" ht="15.75">
      <c r="A3" s="16"/>
    </row>
    <row r="4" s="16" customFormat="1" ht="15.75"/>
    <row r="5" s="16" customFormat="1" ht="15.75"/>
    <row r="6" s="16" customFormat="1" ht="15.75"/>
    <row r="7" s="16" customFormat="1" ht="15.75"/>
    <row r="8" s="16" customFormat="1" ht="15.75"/>
    <row r="9" s="16" customFormat="1" ht="15.75"/>
    <row r="10" spans="1:7" s="16" customFormat="1" ht="15.75">
      <c r="A10" s="51"/>
      <c r="B10" s="51"/>
      <c r="C10" s="51"/>
      <c r="D10" s="51"/>
      <c r="E10" s="51"/>
      <c r="F10" s="51"/>
      <c r="G10" s="51"/>
    </row>
    <row r="11" spans="1:7" s="16" customFormat="1" ht="15.75">
      <c r="A11" s="51"/>
      <c r="B11" s="51"/>
      <c r="C11" s="51"/>
      <c r="D11" s="51"/>
      <c r="E11" s="51"/>
      <c r="F11" s="51"/>
      <c r="G11" s="51"/>
    </row>
    <row r="12" spans="1:7" s="16" customFormat="1" ht="15.75">
      <c r="A12" s="51"/>
      <c r="B12" s="51"/>
      <c r="C12" s="51"/>
      <c r="D12" s="51"/>
      <c r="E12" s="51"/>
      <c r="F12" s="51"/>
      <c r="G12" s="51"/>
    </row>
    <row r="13" spans="1:7" s="16" customFormat="1" ht="15.75">
      <c r="A13" s="51"/>
      <c r="B13" s="51"/>
      <c r="C13" s="51"/>
      <c r="D13" s="51"/>
      <c r="E13" s="51"/>
      <c r="F13" s="51"/>
      <c r="G13" s="51"/>
    </row>
    <row r="14" spans="1:7" s="16" customFormat="1" ht="15.75">
      <c r="A14" s="51"/>
      <c r="B14" s="51"/>
      <c r="C14" s="51"/>
      <c r="D14" s="51"/>
      <c r="E14" s="51"/>
      <c r="F14" s="51"/>
      <c r="G14" s="51"/>
    </row>
    <row r="15" s="16" customFormat="1" ht="15.75"/>
    <row r="16" s="16" customFormat="1" ht="15.75"/>
    <row r="17" s="16" customFormat="1" ht="15.75"/>
    <row r="18" s="16" customFormat="1" ht="15.75"/>
    <row r="19" s="16" customFormat="1" ht="15.75"/>
    <row r="20" s="16" customFormat="1" ht="15.75"/>
    <row r="21" s="16" customFormat="1" ht="15.75"/>
    <row r="22" s="16" customFormat="1" ht="15.75"/>
    <row r="23" s="16" customFormat="1" ht="15.75"/>
    <row r="24" s="16" customFormat="1" ht="15.75"/>
    <row r="25" s="16" customFormat="1" ht="15.75"/>
    <row r="26" s="16" customFormat="1" ht="15.75"/>
    <row r="27" s="16" customFormat="1" ht="15.75"/>
    <row r="28" s="16" customFormat="1" ht="15.75"/>
    <row r="29" s="16" customFormat="1" ht="15.75"/>
    <row r="30" s="16" customFormat="1" ht="15.75"/>
    <row r="31" s="16" customFormat="1" ht="15.75"/>
    <row r="32" s="16" customFormat="1" ht="15.75"/>
    <row r="33" s="16" customFormat="1" ht="15.75"/>
    <row r="34" s="16" customFormat="1" ht="15.75"/>
    <row r="35" s="16" customFormat="1" ht="15.75"/>
    <row r="36" s="16" customFormat="1" ht="15.75"/>
    <row r="37" s="16" customFormat="1" ht="15.75"/>
    <row r="38" s="16" customFormat="1" ht="15.75"/>
    <row r="39" s="16" customFormat="1" ht="15.75"/>
    <row r="40" s="16" customFormat="1" ht="15.75"/>
    <row r="41" s="16" customFormat="1" ht="15.75"/>
    <row r="42" s="16" customFormat="1" ht="15.75"/>
    <row r="43" s="16" customFormat="1" ht="15.75"/>
    <row r="44" s="16" customFormat="1" ht="15.75"/>
    <row r="45" s="16" customFormat="1" ht="15.75"/>
    <row r="46" s="16" customFormat="1" ht="15.75"/>
    <row r="47" s="16" customFormat="1" ht="15.75"/>
    <row r="48" s="16" customFormat="1" ht="15.75"/>
    <row r="49" s="16" customFormat="1" ht="15.75"/>
    <row r="50" s="16" customFormat="1" ht="15.75"/>
    <row r="51" s="16" customFormat="1" ht="15.75"/>
    <row r="52" s="16" customFormat="1" ht="15.75"/>
    <row r="53" s="16" customFormat="1" ht="15.75"/>
    <row r="54" s="16" customFormat="1" ht="15.75"/>
  </sheetData>
  <printOptions/>
  <pageMargins left="0.75" right="0.75" top="1" bottom="1" header="0.5" footer="0.5"/>
  <pageSetup fitToHeight="1" fitToWidth="1" horizontalDpi="300" verticalDpi="300" orientation="portrait" scale="86" r:id="rId3"/>
  <headerFooter alignWithMargins="0">
    <oddHeader>&amp;L&amp;"Times New Roman,Regular"November 2000&amp;R&amp;"Times New Roman,Regular"IEEE P802.15 00/324r1</oddHeader>
    <oddFooter>&amp;L&amp;"Times New Roman,Regular"Submision&amp;CPage &amp;P&amp;RRobert F. Heile, GTE</oddFooter>
  </headerFooter>
  <legacyDrawing r:id="rId2"/>
  <oleObjects>
    <oleObject progId="Document" shapeId="3401926" r:id="rId1"/>
  </oleObjects>
</worksheet>
</file>

<file path=xl/worksheets/sheet2.xml><?xml version="1.0" encoding="utf-8"?>
<worksheet xmlns="http://schemas.openxmlformats.org/spreadsheetml/2006/main" xmlns:r="http://schemas.openxmlformats.org/officeDocument/2006/relationships">
  <sheetPr>
    <pageSetUpPr fitToPage="1"/>
  </sheetPr>
  <dimension ref="A1:V35"/>
  <sheetViews>
    <sheetView zoomScale="66" zoomScaleNormal="66" workbookViewId="0" topLeftCell="A1">
      <selection activeCell="A21" sqref="A21"/>
    </sheetView>
  </sheetViews>
  <sheetFormatPr defaultColWidth="8.796875" defaultRowHeight="15"/>
  <cols>
    <col min="1" max="1" width="15.09765625" style="18" customWidth="1"/>
    <col min="2" max="2" width="11" style="18" customWidth="1"/>
    <col min="3" max="3" width="8.3984375" style="18" customWidth="1"/>
    <col min="4" max="4" width="9.19921875" style="18" customWidth="1"/>
    <col min="5" max="5" width="10.296875" style="18" customWidth="1"/>
    <col min="6" max="7" width="8.8984375" style="18" customWidth="1"/>
    <col min="8" max="8" width="7.3984375" style="18" customWidth="1"/>
    <col min="9" max="9" width="7.796875" style="18" customWidth="1"/>
    <col min="10" max="10" width="8.8984375" style="18" customWidth="1"/>
    <col min="11" max="11" width="7.3984375" style="18" customWidth="1"/>
    <col min="12" max="12" width="8.09765625" style="18" customWidth="1"/>
    <col min="13" max="13" width="8.296875" style="18" customWidth="1"/>
    <col min="14" max="15" width="9.19921875" style="18" customWidth="1"/>
    <col min="16" max="16" width="10.796875" style="18" customWidth="1"/>
    <col min="17" max="17" width="11.19921875" style="18" customWidth="1"/>
    <col min="18" max="16384" width="8.8984375" style="18" customWidth="1"/>
  </cols>
  <sheetData>
    <row r="1" spans="1:3" ht="18.75">
      <c r="A1" s="102" t="s">
        <v>255</v>
      </c>
      <c r="B1" s="103"/>
      <c r="C1" s="103"/>
    </row>
    <row r="2" spans="1:22" ht="21" customHeight="1">
      <c r="A2" s="102" t="s">
        <v>260</v>
      </c>
      <c r="B2" s="103"/>
      <c r="C2" s="103"/>
      <c r="D2" s="33"/>
      <c r="E2" s="33"/>
      <c r="F2" s="33"/>
      <c r="G2" s="33"/>
      <c r="H2" s="33"/>
      <c r="I2" s="33"/>
      <c r="J2" s="33"/>
      <c r="K2" s="33"/>
      <c r="L2" s="33"/>
      <c r="M2" s="33"/>
      <c r="N2" s="33"/>
      <c r="O2" s="33"/>
      <c r="P2" s="33"/>
      <c r="Q2" s="33"/>
      <c r="R2" s="33"/>
      <c r="S2" s="33"/>
      <c r="T2" s="33"/>
      <c r="U2" s="33"/>
      <c r="V2" s="33"/>
    </row>
    <row r="3" spans="1:22" ht="18.75">
      <c r="A3" s="221" t="s">
        <v>257</v>
      </c>
      <c r="B3" s="221"/>
      <c r="C3" s="221"/>
      <c r="D3" s="221"/>
      <c r="E3" s="221"/>
      <c r="F3" s="33"/>
      <c r="G3" s="33"/>
      <c r="H3" s="33"/>
      <c r="I3" s="33"/>
      <c r="J3" s="33"/>
      <c r="K3" s="33"/>
      <c r="L3" s="33"/>
      <c r="M3" s="33"/>
      <c r="N3" s="33"/>
      <c r="O3" s="33"/>
      <c r="P3" s="33"/>
      <c r="Q3" s="33"/>
      <c r="R3" s="33"/>
      <c r="S3" s="33"/>
      <c r="T3" s="33"/>
      <c r="U3" s="33"/>
      <c r="V3" s="33"/>
    </row>
    <row r="5" ht="15.75">
      <c r="A5" s="18" t="s">
        <v>30</v>
      </c>
    </row>
    <row r="6" ht="13.5" customHeight="1"/>
    <row r="7" spans="1:17" ht="24" customHeight="1">
      <c r="A7" s="35" t="s">
        <v>75</v>
      </c>
      <c r="B7" s="36" t="s">
        <v>76</v>
      </c>
      <c r="C7" s="133" t="s">
        <v>77</v>
      </c>
      <c r="D7" s="134"/>
      <c r="E7" s="135"/>
      <c r="F7" s="133" t="s">
        <v>78</v>
      </c>
      <c r="G7" s="115"/>
      <c r="H7" s="115"/>
      <c r="I7" s="116"/>
      <c r="J7" s="133" t="s">
        <v>79</v>
      </c>
      <c r="K7" s="148"/>
      <c r="L7" s="148"/>
      <c r="M7" s="149"/>
      <c r="N7" s="133" t="s">
        <v>80</v>
      </c>
      <c r="O7" s="134"/>
      <c r="P7" s="135"/>
      <c r="Q7" s="37" t="s">
        <v>81</v>
      </c>
    </row>
    <row r="8" spans="1:17" ht="21.75" customHeight="1">
      <c r="A8" s="38" t="s">
        <v>82</v>
      </c>
      <c r="B8" s="55"/>
      <c r="C8" s="136" t="s">
        <v>132</v>
      </c>
      <c r="D8" s="137"/>
      <c r="E8" s="138"/>
      <c r="F8" s="142"/>
      <c r="G8" s="143"/>
      <c r="H8" s="143"/>
      <c r="I8" s="144"/>
      <c r="J8" s="56"/>
      <c r="K8" s="57"/>
      <c r="L8" s="57"/>
      <c r="M8" s="58"/>
      <c r="N8" s="136" t="s">
        <v>133</v>
      </c>
      <c r="O8" s="137"/>
      <c r="P8" s="138"/>
      <c r="Q8" s="150" t="s">
        <v>83</v>
      </c>
    </row>
    <row r="9" spans="1:17" ht="21.75" customHeight="1">
      <c r="A9" s="38" t="s">
        <v>84</v>
      </c>
      <c r="B9" s="59"/>
      <c r="C9" s="139"/>
      <c r="D9" s="140"/>
      <c r="E9" s="141"/>
      <c r="F9" s="145"/>
      <c r="G9" s="146"/>
      <c r="H9" s="146"/>
      <c r="I9" s="147"/>
      <c r="J9" s="60"/>
      <c r="K9" s="61"/>
      <c r="L9" s="61"/>
      <c r="M9" s="62"/>
      <c r="N9" s="139"/>
      <c r="O9" s="140"/>
      <c r="P9" s="141"/>
      <c r="Q9" s="151"/>
    </row>
    <row r="10" spans="1:17" ht="21.75" customHeight="1">
      <c r="A10" s="39" t="s">
        <v>85</v>
      </c>
      <c r="B10" s="59"/>
      <c r="C10" s="127" t="s">
        <v>134</v>
      </c>
      <c r="D10" s="121" t="s">
        <v>135</v>
      </c>
      <c r="E10" s="155" t="s">
        <v>87</v>
      </c>
      <c r="F10" s="127" t="s">
        <v>136</v>
      </c>
      <c r="G10" s="158" t="s">
        <v>137</v>
      </c>
      <c r="H10" s="159"/>
      <c r="I10" s="155" t="s">
        <v>138</v>
      </c>
      <c r="J10" s="127" t="s">
        <v>136</v>
      </c>
      <c r="K10" s="117" t="s">
        <v>139</v>
      </c>
      <c r="L10" s="158" t="s">
        <v>137</v>
      </c>
      <c r="M10" s="166"/>
      <c r="N10" s="127" t="s">
        <v>136</v>
      </c>
      <c r="O10" s="120" t="s">
        <v>140</v>
      </c>
      <c r="P10" s="169" t="s">
        <v>141</v>
      </c>
      <c r="Q10" s="151"/>
    </row>
    <row r="11" spans="1:17" ht="21.75" customHeight="1">
      <c r="A11" s="39" t="s">
        <v>88</v>
      </c>
      <c r="B11" s="59"/>
      <c r="C11" s="153"/>
      <c r="D11" s="122"/>
      <c r="E11" s="156"/>
      <c r="F11" s="128"/>
      <c r="G11" s="160"/>
      <c r="H11" s="161"/>
      <c r="I11" s="164"/>
      <c r="J11" s="118"/>
      <c r="K11" s="118"/>
      <c r="L11" s="167"/>
      <c r="M11" s="131"/>
      <c r="N11" s="153"/>
      <c r="O11" s="118"/>
      <c r="P11" s="131"/>
      <c r="Q11" s="151"/>
    </row>
    <row r="12" spans="1:17" ht="21.75" customHeight="1">
      <c r="A12" s="39" t="s">
        <v>89</v>
      </c>
      <c r="B12" s="59"/>
      <c r="C12" s="153"/>
      <c r="D12" s="122"/>
      <c r="E12" s="156"/>
      <c r="F12" s="128"/>
      <c r="G12" s="160"/>
      <c r="H12" s="161"/>
      <c r="I12" s="164"/>
      <c r="J12" s="118"/>
      <c r="K12" s="118"/>
      <c r="L12" s="167"/>
      <c r="M12" s="131"/>
      <c r="N12" s="153"/>
      <c r="O12" s="118"/>
      <c r="P12" s="131"/>
      <c r="Q12" s="151"/>
    </row>
    <row r="13" spans="1:17" ht="21.75" customHeight="1">
      <c r="A13" s="39" t="s">
        <v>90</v>
      </c>
      <c r="B13" s="59"/>
      <c r="C13" s="154"/>
      <c r="D13" s="123"/>
      <c r="E13" s="157"/>
      <c r="F13" s="129"/>
      <c r="G13" s="162"/>
      <c r="H13" s="163"/>
      <c r="I13" s="165"/>
      <c r="J13" s="119"/>
      <c r="K13" s="119"/>
      <c r="L13" s="168"/>
      <c r="M13" s="132"/>
      <c r="N13" s="154"/>
      <c r="O13" s="119"/>
      <c r="P13" s="132"/>
      <c r="Q13" s="151"/>
    </row>
    <row r="14" spans="1:17" ht="21.75" customHeight="1">
      <c r="A14" s="39" t="s">
        <v>91</v>
      </c>
      <c r="B14" s="59"/>
      <c r="C14" s="170" t="s">
        <v>92</v>
      </c>
      <c r="D14" s="171"/>
      <c r="E14" s="172"/>
      <c r="F14" s="173" t="s">
        <v>92</v>
      </c>
      <c r="G14" s="174"/>
      <c r="H14" s="174"/>
      <c r="I14" s="175"/>
      <c r="J14" s="173" t="s">
        <v>92</v>
      </c>
      <c r="K14" s="176"/>
      <c r="L14" s="176"/>
      <c r="M14" s="177"/>
      <c r="N14" s="170" t="s">
        <v>92</v>
      </c>
      <c r="O14" s="171"/>
      <c r="P14" s="172"/>
      <c r="Q14" s="151"/>
    </row>
    <row r="15" spans="1:17" ht="21.75" customHeight="1">
      <c r="A15" s="40" t="s">
        <v>93</v>
      </c>
      <c r="B15" s="59"/>
      <c r="C15" s="120" t="s">
        <v>142</v>
      </c>
      <c r="D15" s="121" t="s">
        <v>135</v>
      </c>
      <c r="E15" s="124" t="s">
        <v>94</v>
      </c>
      <c r="F15" s="127" t="s">
        <v>136</v>
      </c>
      <c r="G15" s="121" t="s">
        <v>137</v>
      </c>
      <c r="H15" s="130" t="s">
        <v>143</v>
      </c>
      <c r="I15" s="117" t="s">
        <v>139</v>
      </c>
      <c r="J15" s="127" t="s">
        <v>136</v>
      </c>
      <c r="K15" s="117" t="s">
        <v>139</v>
      </c>
      <c r="L15" s="179" t="s">
        <v>144</v>
      </c>
      <c r="M15" s="158" t="s">
        <v>137</v>
      </c>
      <c r="N15" s="127" t="s">
        <v>136</v>
      </c>
      <c r="O15" s="117" t="s">
        <v>139</v>
      </c>
      <c r="P15" s="158" t="s">
        <v>137</v>
      </c>
      <c r="Q15" s="151"/>
    </row>
    <row r="16" spans="1:17" ht="21.75" customHeight="1">
      <c r="A16" s="40" t="s">
        <v>95</v>
      </c>
      <c r="B16" s="59"/>
      <c r="C16" s="118"/>
      <c r="D16" s="122"/>
      <c r="E16" s="125"/>
      <c r="F16" s="128"/>
      <c r="G16" s="118"/>
      <c r="H16" s="131"/>
      <c r="I16" s="128"/>
      <c r="J16" s="118"/>
      <c r="K16" s="118"/>
      <c r="L16" s="118"/>
      <c r="M16" s="167"/>
      <c r="N16" s="153"/>
      <c r="O16" s="118"/>
      <c r="P16" s="167"/>
      <c r="Q16" s="151"/>
    </row>
    <row r="17" spans="1:17" ht="21.75" customHeight="1">
      <c r="A17" s="40" t="s">
        <v>96</v>
      </c>
      <c r="B17" s="59"/>
      <c r="C17" s="119"/>
      <c r="D17" s="123"/>
      <c r="E17" s="126"/>
      <c r="F17" s="129"/>
      <c r="G17" s="119"/>
      <c r="H17" s="132"/>
      <c r="I17" s="129"/>
      <c r="J17" s="119"/>
      <c r="K17" s="119"/>
      <c r="L17" s="119"/>
      <c r="M17" s="168"/>
      <c r="N17" s="154"/>
      <c r="O17" s="119"/>
      <c r="P17" s="168"/>
      <c r="Q17" s="152"/>
    </row>
    <row r="18" spans="1:17" ht="21.75" customHeight="1">
      <c r="A18" s="41" t="s">
        <v>97</v>
      </c>
      <c r="B18" s="63"/>
      <c r="C18" s="112" t="s">
        <v>98</v>
      </c>
      <c r="D18" s="113"/>
      <c r="E18" s="114"/>
      <c r="F18" s="178" t="s">
        <v>98</v>
      </c>
      <c r="G18" s="174"/>
      <c r="H18" s="174"/>
      <c r="I18" s="175"/>
      <c r="J18" s="178" t="s">
        <v>98</v>
      </c>
      <c r="K18" s="176"/>
      <c r="L18" s="176"/>
      <c r="M18" s="177"/>
      <c r="N18" s="112" t="s">
        <v>98</v>
      </c>
      <c r="O18" s="113"/>
      <c r="P18" s="114"/>
      <c r="Q18" s="64" t="s">
        <v>10</v>
      </c>
    </row>
    <row r="19" spans="1:17" ht="21.75" customHeight="1">
      <c r="A19" s="40" t="s">
        <v>99</v>
      </c>
      <c r="B19" s="180" t="s">
        <v>145</v>
      </c>
      <c r="C19" s="183" t="s">
        <v>146</v>
      </c>
      <c r="D19" s="184"/>
      <c r="E19" s="185"/>
      <c r="F19" s="127" t="s">
        <v>136</v>
      </c>
      <c r="G19" s="192" t="s">
        <v>141</v>
      </c>
      <c r="H19" s="193"/>
      <c r="I19" s="117" t="s">
        <v>139</v>
      </c>
      <c r="J19" s="211" t="s">
        <v>147</v>
      </c>
      <c r="K19" s="212"/>
      <c r="L19" s="212"/>
      <c r="M19" s="166"/>
      <c r="N19" s="208" t="s">
        <v>136</v>
      </c>
      <c r="O19" s="158" t="s">
        <v>137</v>
      </c>
      <c r="P19" s="166"/>
      <c r="Q19" s="65"/>
    </row>
    <row r="20" spans="1:17" ht="21.75" customHeight="1">
      <c r="A20" s="40" t="s">
        <v>100</v>
      </c>
      <c r="B20" s="181"/>
      <c r="C20" s="186"/>
      <c r="D20" s="187"/>
      <c r="E20" s="188"/>
      <c r="F20" s="128"/>
      <c r="G20" s="194"/>
      <c r="H20" s="195"/>
      <c r="I20" s="118"/>
      <c r="J20" s="167"/>
      <c r="K20" s="213"/>
      <c r="L20" s="213"/>
      <c r="M20" s="131"/>
      <c r="N20" s="209"/>
      <c r="O20" s="167"/>
      <c r="P20" s="131"/>
      <c r="Q20" s="65"/>
    </row>
    <row r="21" spans="1:17" ht="21.75" customHeight="1">
      <c r="A21" s="40" t="s">
        <v>101</v>
      </c>
      <c r="B21" s="181"/>
      <c r="C21" s="186"/>
      <c r="D21" s="187"/>
      <c r="E21" s="188"/>
      <c r="F21" s="128"/>
      <c r="G21" s="194"/>
      <c r="H21" s="195"/>
      <c r="I21" s="118"/>
      <c r="J21" s="167"/>
      <c r="K21" s="213"/>
      <c r="L21" s="213"/>
      <c r="M21" s="131"/>
      <c r="N21" s="209"/>
      <c r="O21" s="167"/>
      <c r="P21" s="131"/>
      <c r="Q21" s="65"/>
    </row>
    <row r="22" spans="1:17" ht="21.75" customHeight="1">
      <c r="A22" s="40" t="s">
        <v>102</v>
      </c>
      <c r="B22" s="181"/>
      <c r="C22" s="189"/>
      <c r="D22" s="190"/>
      <c r="E22" s="191"/>
      <c r="F22" s="129"/>
      <c r="G22" s="196"/>
      <c r="H22" s="197"/>
      <c r="I22" s="119"/>
      <c r="J22" s="168"/>
      <c r="K22" s="214"/>
      <c r="L22" s="214"/>
      <c r="M22" s="132"/>
      <c r="N22" s="210"/>
      <c r="O22" s="168"/>
      <c r="P22" s="132"/>
      <c r="Q22" s="65"/>
    </row>
    <row r="23" spans="1:17" ht="21.75" customHeight="1">
      <c r="A23" s="40" t="s">
        <v>103</v>
      </c>
      <c r="B23" s="181"/>
      <c r="C23" s="170" t="s">
        <v>92</v>
      </c>
      <c r="D23" s="171"/>
      <c r="E23" s="172"/>
      <c r="F23" s="170" t="s">
        <v>92</v>
      </c>
      <c r="G23" s="115"/>
      <c r="H23" s="115"/>
      <c r="I23" s="116"/>
      <c r="J23" s="173" t="s">
        <v>92</v>
      </c>
      <c r="K23" s="176"/>
      <c r="L23" s="176"/>
      <c r="M23" s="177"/>
      <c r="N23" s="170" t="s">
        <v>92</v>
      </c>
      <c r="O23" s="171"/>
      <c r="P23" s="172"/>
      <c r="Q23" s="65"/>
    </row>
    <row r="24" spans="1:17" ht="21.75" customHeight="1">
      <c r="A24" s="40" t="s">
        <v>104</v>
      </c>
      <c r="B24" s="181"/>
      <c r="C24" s="158" t="s">
        <v>137</v>
      </c>
      <c r="D24" s="198"/>
      <c r="E24" s="199"/>
      <c r="F24" s="127" t="s">
        <v>136</v>
      </c>
      <c r="G24" s="121" t="s">
        <v>137</v>
      </c>
      <c r="H24" s="179" t="s">
        <v>144</v>
      </c>
      <c r="I24" s="117" t="s">
        <v>139</v>
      </c>
      <c r="J24" s="215" t="s">
        <v>148</v>
      </c>
      <c r="K24" s="176"/>
      <c r="L24" s="176"/>
      <c r="M24" s="177"/>
      <c r="N24" s="211" t="s">
        <v>149</v>
      </c>
      <c r="O24" s="216"/>
      <c r="P24" s="217"/>
      <c r="Q24" s="65"/>
    </row>
    <row r="25" spans="1:17" ht="21.75" customHeight="1">
      <c r="A25" s="39" t="s">
        <v>105</v>
      </c>
      <c r="B25" s="181"/>
      <c r="C25" s="200"/>
      <c r="D25" s="201"/>
      <c r="E25" s="202"/>
      <c r="F25" s="128"/>
      <c r="G25" s="206"/>
      <c r="H25" s="128"/>
      <c r="I25" s="128"/>
      <c r="J25" s="127" t="s">
        <v>136</v>
      </c>
      <c r="K25" s="179" t="s">
        <v>144</v>
      </c>
      <c r="L25" s="158" t="s">
        <v>137</v>
      </c>
      <c r="M25" s="166"/>
      <c r="N25" s="218"/>
      <c r="O25" s="219"/>
      <c r="P25" s="220"/>
      <c r="Q25" s="65"/>
    </row>
    <row r="26" spans="1:17" ht="21.75" customHeight="1">
      <c r="A26" s="40" t="s">
        <v>106</v>
      </c>
      <c r="B26" s="181"/>
      <c r="C26" s="200"/>
      <c r="D26" s="201"/>
      <c r="E26" s="202"/>
      <c r="F26" s="128"/>
      <c r="G26" s="206"/>
      <c r="H26" s="128"/>
      <c r="I26" s="128"/>
      <c r="J26" s="118"/>
      <c r="K26" s="118"/>
      <c r="L26" s="167"/>
      <c r="M26" s="131"/>
      <c r="N26" s="127" t="s">
        <v>136</v>
      </c>
      <c r="O26" s="158" t="s">
        <v>137</v>
      </c>
      <c r="P26" s="193"/>
      <c r="Q26" s="65"/>
    </row>
    <row r="27" spans="1:17" ht="21.75" customHeight="1">
      <c r="A27" s="40" t="s">
        <v>107</v>
      </c>
      <c r="B27" s="182"/>
      <c r="C27" s="203"/>
      <c r="D27" s="204"/>
      <c r="E27" s="205"/>
      <c r="F27" s="129"/>
      <c r="G27" s="207"/>
      <c r="H27" s="129"/>
      <c r="I27" s="129"/>
      <c r="J27" s="119"/>
      <c r="K27" s="119"/>
      <c r="L27" s="168"/>
      <c r="M27" s="132"/>
      <c r="N27" s="129"/>
      <c r="O27" s="196"/>
      <c r="P27" s="197"/>
      <c r="Q27" s="65"/>
    </row>
    <row r="28" spans="1:17" ht="21.75" customHeight="1">
      <c r="A28" s="41" t="s">
        <v>108</v>
      </c>
      <c r="B28" s="66"/>
      <c r="C28" s="112" t="s">
        <v>109</v>
      </c>
      <c r="D28" s="113"/>
      <c r="E28" s="114"/>
      <c r="F28" s="112" t="s">
        <v>109</v>
      </c>
      <c r="G28" s="115"/>
      <c r="H28" s="115"/>
      <c r="I28" s="116"/>
      <c r="J28" s="173" t="s">
        <v>92</v>
      </c>
      <c r="K28" s="176"/>
      <c r="L28" s="176"/>
      <c r="M28" s="177"/>
      <c r="N28" s="112" t="s">
        <v>109</v>
      </c>
      <c r="O28" s="113"/>
      <c r="P28" s="114"/>
      <c r="Q28" s="65"/>
    </row>
    <row r="29" spans="1:17" ht="21.75" customHeight="1">
      <c r="A29" s="41" t="s">
        <v>110</v>
      </c>
      <c r="B29" s="127" t="s">
        <v>150</v>
      </c>
      <c r="C29" s="127" t="s">
        <v>136</v>
      </c>
      <c r="D29" s="121" t="s">
        <v>137</v>
      </c>
      <c r="E29" s="67" t="s">
        <v>111</v>
      </c>
      <c r="F29" s="127" t="s">
        <v>136</v>
      </c>
      <c r="G29" s="158" t="s">
        <v>137</v>
      </c>
      <c r="H29" s="193"/>
      <c r="I29" s="68" t="s">
        <v>112</v>
      </c>
      <c r="J29" s="222" t="s">
        <v>113</v>
      </c>
      <c r="K29" s="212"/>
      <c r="L29" s="212"/>
      <c r="M29" s="166"/>
      <c r="N29" s="127" t="s">
        <v>151</v>
      </c>
      <c r="O29" s="121" t="s">
        <v>152</v>
      </c>
      <c r="P29" s="155" t="s">
        <v>87</v>
      </c>
      <c r="Q29" s="65"/>
    </row>
    <row r="30" spans="1:17" ht="21.75" customHeight="1">
      <c r="A30" s="41" t="s">
        <v>114</v>
      </c>
      <c r="B30" s="129"/>
      <c r="C30" s="129"/>
      <c r="D30" s="207"/>
      <c r="E30" s="68" t="s">
        <v>115</v>
      </c>
      <c r="F30" s="129"/>
      <c r="G30" s="196"/>
      <c r="H30" s="197"/>
      <c r="I30" s="68" t="s">
        <v>116</v>
      </c>
      <c r="J30" s="168"/>
      <c r="K30" s="214"/>
      <c r="L30" s="214"/>
      <c r="M30" s="132"/>
      <c r="N30" s="154"/>
      <c r="O30" s="123"/>
      <c r="P30" s="157"/>
      <c r="Q30" s="69"/>
    </row>
    <row r="31" spans="1:17" ht="15.75">
      <c r="A31"/>
      <c r="B31" s="54"/>
      <c r="C31"/>
      <c r="D31"/>
      <c r="E31"/>
      <c r="F31"/>
      <c r="G31"/>
      <c r="H31"/>
      <c r="I31"/>
      <c r="J31"/>
      <c r="K31"/>
      <c r="L31"/>
      <c r="M31"/>
      <c r="N31"/>
      <c r="O31"/>
      <c r="P31"/>
      <c r="Q31"/>
    </row>
    <row r="32" spans="1:17" ht="15.75">
      <c r="A32"/>
      <c r="B32"/>
      <c r="C32"/>
      <c r="D32"/>
      <c r="E32"/>
      <c r="F32"/>
      <c r="G32"/>
      <c r="H32"/>
      <c r="I32"/>
      <c r="J32"/>
      <c r="K32"/>
      <c r="L32"/>
      <c r="M32"/>
      <c r="Q32"/>
    </row>
    <row r="33" spans="1:17" ht="15.75">
      <c r="A33" s="42" t="s">
        <v>69</v>
      </c>
      <c r="C33" s="43" t="s">
        <v>70</v>
      </c>
      <c r="G33" s="44" t="s">
        <v>153</v>
      </c>
      <c r="Q33"/>
    </row>
    <row r="35" spans="1:7" ht="15.75">
      <c r="A35" s="70" t="s">
        <v>154</v>
      </c>
      <c r="C35" s="71" t="s">
        <v>155</v>
      </c>
      <c r="G35" s="45" t="s">
        <v>71</v>
      </c>
    </row>
  </sheetData>
  <mergeCells count="80">
    <mergeCell ref="A3:E3"/>
    <mergeCell ref="J28:M28"/>
    <mergeCell ref="N28:P28"/>
    <mergeCell ref="B29:B30"/>
    <mergeCell ref="C29:C30"/>
    <mergeCell ref="D29:D30"/>
    <mergeCell ref="F29:F30"/>
    <mergeCell ref="G29:H30"/>
    <mergeCell ref="J29:M30"/>
    <mergeCell ref="N29:N30"/>
    <mergeCell ref="O29:O30"/>
    <mergeCell ref="I24:I27"/>
    <mergeCell ref="J24:M24"/>
    <mergeCell ref="N24:P25"/>
    <mergeCell ref="J25:J27"/>
    <mergeCell ref="K25:K27"/>
    <mergeCell ref="L25:M27"/>
    <mergeCell ref="N26:N27"/>
    <mergeCell ref="O26:P27"/>
    <mergeCell ref="P29:P30"/>
    <mergeCell ref="N19:N22"/>
    <mergeCell ref="O19:P22"/>
    <mergeCell ref="C23:E23"/>
    <mergeCell ref="F23:I23"/>
    <mergeCell ref="J23:M23"/>
    <mergeCell ref="N23:P23"/>
    <mergeCell ref="I19:I22"/>
    <mergeCell ref="J19:M22"/>
    <mergeCell ref="B19:B27"/>
    <mergeCell ref="C19:E22"/>
    <mergeCell ref="F19:F22"/>
    <mergeCell ref="G19:H22"/>
    <mergeCell ref="C24:E27"/>
    <mergeCell ref="F24:F27"/>
    <mergeCell ref="G24:G27"/>
    <mergeCell ref="H24:H27"/>
    <mergeCell ref="P15:P17"/>
    <mergeCell ref="C18:E18"/>
    <mergeCell ref="F18:I18"/>
    <mergeCell ref="J18:M18"/>
    <mergeCell ref="N18:P18"/>
    <mergeCell ref="L15:L17"/>
    <mergeCell ref="M15:M17"/>
    <mergeCell ref="N15:N17"/>
    <mergeCell ref="O15:O17"/>
    <mergeCell ref="I15:I17"/>
    <mergeCell ref="N10:N13"/>
    <mergeCell ref="O10:O13"/>
    <mergeCell ref="P10:P13"/>
    <mergeCell ref="C14:E14"/>
    <mergeCell ref="F14:I14"/>
    <mergeCell ref="J14:M14"/>
    <mergeCell ref="N14:P14"/>
    <mergeCell ref="Q8:Q17"/>
    <mergeCell ref="C10:C13"/>
    <mergeCell ref="D10:D13"/>
    <mergeCell ref="E10:E13"/>
    <mergeCell ref="F10:F13"/>
    <mergeCell ref="G10:H13"/>
    <mergeCell ref="I10:I13"/>
    <mergeCell ref="J10:J13"/>
    <mergeCell ref="K10:K13"/>
    <mergeCell ref="L10:M13"/>
    <mergeCell ref="N7:P7"/>
    <mergeCell ref="C8:E9"/>
    <mergeCell ref="F8:I9"/>
    <mergeCell ref="N8:P9"/>
    <mergeCell ref="C7:E7"/>
    <mergeCell ref="F7:I7"/>
    <mergeCell ref="J7:M7"/>
    <mergeCell ref="C28:E28"/>
    <mergeCell ref="F28:I28"/>
    <mergeCell ref="K15:K17"/>
    <mergeCell ref="C15:C17"/>
    <mergeCell ref="D15:D17"/>
    <mergeCell ref="E15:E17"/>
    <mergeCell ref="F15:F17"/>
    <mergeCell ref="J15:J17"/>
    <mergeCell ref="G15:G17"/>
    <mergeCell ref="H15:H17"/>
  </mergeCells>
  <printOptions/>
  <pageMargins left="0.75" right="0.75" top="1.25" bottom="1" header="0.5" footer="0.5"/>
  <pageSetup fitToHeight="1" fitToWidth="1" horizontalDpi="600" verticalDpi="600" orientation="portrait" scale="43" r:id="rId1"/>
  <headerFooter alignWithMargins="0">
    <oddHeader>&amp;L&amp;"Times New Roman,Regular"November 2000&amp;R&amp;"Times New Roman,Regular"IEEE P802.15 00/324r1</oddHeader>
    <oddFooter>&amp;L&amp;"Times New Roman,Regular"Submission&amp;CPage &amp;P&amp;RRobert F. Heile, GTE</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S63"/>
  <sheetViews>
    <sheetView showGridLines="0" zoomScale="135" zoomScaleNormal="135" workbookViewId="0" topLeftCell="A38">
      <selection activeCell="C52" sqref="C52"/>
    </sheetView>
  </sheetViews>
  <sheetFormatPr defaultColWidth="9.796875" defaultRowHeight="15"/>
  <cols>
    <col min="1" max="2" width="3.796875" style="0" customWidth="1"/>
    <col min="3" max="3" width="61.796875" style="0" customWidth="1"/>
    <col min="4" max="4" width="2.796875" style="0" customWidth="1"/>
    <col min="5" max="5" width="10.3984375" style="0" customWidth="1"/>
    <col min="6" max="6" width="3.796875" style="0" customWidth="1"/>
    <col min="7" max="7" width="8.796875" style="0" customWidth="1"/>
    <col min="8" max="8" width="3.796875" style="0" customWidth="1"/>
    <col min="9" max="9" width="2.8984375" style="0" customWidth="1"/>
  </cols>
  <sheetData>
    <row r="1" spans="1:7" ht="20.25">
      <c r="A1" s="52"/>
      <c r="B1" s="2"/>
      <c r="C1" s="105" t="s">
        <v>255</v>
      </c>
      <c r="D1" s="106"/>
      <c r="E1" s="106"/>
      <c r="F1" s="14"/>
      <c r="G1" s="14"/>
    </row>
    <row r="2" spans="1:19" ht="18" customHeight="1">
      <c r="A2" s="53"/>
      <c r="B2" s="33"/>
      <c r="C2" s="105" t="s">
        <v>260</v>
      </c>
      <c r="D2" s="106"/>
      <c r="E2" s="106"/>
      <c r="F2" s="101"/>
      <c r="G2" s="101"/>
      <c r="H2" s="33"/>
      <c r="I2" s="33"/>
      <c r="J2" s="33"/>
      <c r="K2" s="33"/>
      <c r="L2" s="33"/>
      <c r="M2" s="33"/>
      <c r="N2" s="33"/>
      <c r="O2" s="33"/>
      <c r="P2" s="33"/>
      <c r="Q2" s="33"/>
      <c r="R2" s="33"/>
      <c r="S2" s="33"/>
    </row>
    <row r="3" spans="1:19" ht="18.75" customHeight="1">
      <c r="A3" s="53"/>
      <c r="B3" s="33"/>
      <c r="C3" s="221" t="s">
        <v>257</v>
      </c>
      <c r="D3" s="221"/>
      <c r="E3" s="221"/>
      <c r="F3" s="221"/>
      <c r="G3" s="221"/>
      <c r="H3" s="33"/>
      <c r="I3" s="33"/>
      <c r="J3" s="33"/>
      <c r="K3" s="33"/>
      <c r="L3" s="33"/>
      <c r="M3" s="33"/>
      <c r="N3" s="33"/>
      <c r="O3" s="33"/>
      <c r="P3" s="33"/>
      <c r="Q3" s="33"/>
      <c r="R3" s="33"/>
      <c r="S3" s="33"/>
    </row>
    <row r="4" spans="1:7" ht="15">
      <c r="A4" s="2"/>
      <c r="B4" s="3"/>
      <c r="C4" s="2"/>
      <c r="D4" s="2"/>
      <c r="E4" s="2"/>
      <c r="F4" s="2"/>
      <c r="G4" s="2"/>
    </row>
    <row r="5" spans="1:7" ht="15.75">
      <c r="A5" s="18" t="s">
        <v>119</v>
      </c>
      <c r="B5" s="3"/>
      <c r="C5" s="2" t="s">
        <v>294</v>
      </c>
      <c r="D5" s="2"/>
      <c r="E5" s="2"/>
      <c r="F5" s="2"/>
      <c r="G5" s="2"/>
    </row>
    <row r="6" spans="1:7" ht="15.75">
      <c r="A6" s="18"/>
      <c r="B6" s="3"/>
      <c r="C6" s="2" t="s">
        <v>295</v>
      </c>
      <c r="D6" s="2"/>
      <c r="E6" s="2"/>
      <c r="F6" s="2"/>
      <c r="G6" s="2"/>
    </row>
    <row r="7" spans="1:7" ht="15">
      <c r="A7" s="2"/>
      <c r="B7" s="3"/>
      <c r="C7" s="2"/>
      <c r="D7" s="2"/>
      <c r="E7" s="2"/>
      <c r="F7" s="2"/>
      <c r="G7" s="2"/>
    </row>
    <row r="8" spans="1:7" ht="15.75">
      <c r="A8" s="29" t="s">
        <v>117</v>
      </c>
      <c r="B8" s="28"/>
      <c r="C8" s="2" t="s">
        <v>241</v>
      </c>
      <c r="D8" s="3"/>
      <c r="E8" s="6"/>
      <c r="F8" s="4"/>
      <c r="G8" s="5"/>
    </row>
    <row r="9" spans="1:7" ht="15.75">
      <c r="A9" s="29"/>
      <c r="B9" s="28"/>
      <c r="C9" s="2" t="s">
        <v>242</v>
      </c>
      <c r="D9" s="3"/>
      <c r="E9" s="6"/>
      <c r="F9" s="4"/>
      <c r="G9" s="5"/>
    </row>
    <row r="10" spans="1:7" ht="39" customHeight="1">
      <c r="A10" s="29"/>
      <c r="B10" s="28"/>
      <c r="C10" s="224" t="s">
        <v>243</v>
      </c>
      <c r="D10" s="224"/>
      <c r="E10" s="224"/>
      <c r="F10" s="4"/>
      <c r="G10" s="5"/>
    </row>
    <row r="11" spans="1:7" ht="15.75">
      <c r="A11" s="29"/>
      <c r="B11" s="28"/>
      <c r="C11" s="2" t="s">
        <v>244</v>
      </c>
      <c r="D11" s="3"/>
      <c r="E11" s="6"/>
      <c r="F11" s="4"/>
      <c r="G11" s="5"/>
    </row>
    <row r="12" spans="1:7" ht="15.75">
      <c r="A12" s="29"/>
      <c r="B12" s="28"/>
      <c r="C12" s="2" t="s">
        <v>245</v>
      </c>
      <c r="D12" s="3"/>
      <c r="E12" s="6"/>
      <c r="F12" s="4"/>
      <c r="G12" s="5"/>
    </row>
    <row r="13" spans="1:7" ht="15.75">
      <c r="A13" s="29"/>
      <c r="B13" s="28"/>
      <c r="C13" s="2" t="s">
        <v>246</v>
      </c>
      <c r="D13" s="3"/>
      <c r="E13" s="6"/>
      <c r="F13" s="4"/>
      <c r="G13" s="5"/>
    </row>
    <row r="14" spans="1:7" ht="15.75">
      <c r="A14" s="29"/>
      <c r="B14" s="28"/>
      <c r="C14" s="97" t="s">
        <v>247</v>
      </c>
      <c r="D14" s="3"/>
      <c r="E14" s="6"/>
      <c r="F14" s="4"/>
      <c r="G14" s="5"/>
    </row>
    <row r="15" spans="1:7" ht="15.75">
      <c r="A15" s="29"/>
      <c r="B15" s="28"/>
      <c r="C15" s="30"/>
      <c r="D15" s="3"/>
      <c r="E15" s="6"/>
      <c r="F15" s="4"/>
      <c r="G15" s="5"/>
    </row>
    <row r="16" spans="1:7" ht="26.25" customHeight="1">
      <c r="A16" s="31" t="s">
        <v>118</v>
      </c>
      <c r="B16" s="28"/>
      <c r="C16" s="223" t="s">
        <v>261</v>
      </c>
      <c r="D16" s="223"/>
      <c r="E16" s="223"/>
      <c r="F16" s="223"/>
      <c r="G16" s="223"/>
    </row>
    <row r="17" spans="1:7" ht="13.5" customHeight="1">
      <c r="A17" s="31"/>
      <c r="B17" s="28"/>
      <c r="C17" s="223" t="s">
        <v>262</v>
      </c>
      <c r="D17" s="223"/>
      <c r="E17" s="223"/>
      <c r="F17" s="223"/>
      <c r="G17" s="223"/>
    </row>
    <row r="18" spans="1:7" ht="15.75">
      <c r="A18" s="31"/>
      <c r="B18" s="28"/>
      <c r="C18" s="2" t="s">
        <v>263</v>
      </c>
      <c r="D18" s="3"/>
      <c r="E18" s="6"/>
      <c r="F18" s="4"/>
      <c r="G18" s="5"/>
    </row>
    <row r="19" spans="1:7" ht="15.75">
      <c r="A19" s="31"/>
      <c r="B19" s="28"/>
      <c r="C19" s="104" t="s">
        <v>264</v>
      </c>
      <c r="D19" s="3"/>
      <c r="E19" s="6"/>
      <c r="F19" s="4"/>
      <c r="G19" s="5"/>
    </row>
    <row r="20" spans="1:7" ht="15.75">
      <c r="A20" s="31"/>
      <c r="B20" s="28"/>
      <c r="C20" s="104" t="s">
        <v>265</v>
      </c>
      <c r="D20" s="3"/>
      <c r="E20" s="6"/>
      <c r="F20" s="4"/>
      <c r="G20" s="5"/>
    </row>
    <row r="21" spans="1:7" ht="15.75">
      <c r="A21" s="31"/>
      <c r="B21" s="28"/>
      <c r="C21" s="104" t="s">
        <v>266</v>
      </c>
      <c r="D21" s="3"/>
      <c r="E21" s="6"/>
      <c r="F21" s="4"/>
      <c r="G21" s="5"/>
    </row>
    <row r="22" spans="1:7" ht="15.75">
      <c r="A22" s="31"/>
      <c r="B22" s="28"/>
      <c r="C22" s="104"/>
      <c r="D22" s="3"/>
      <c r="E22" s="6"/>
      <c r="F22" s="4"/>
      <c r="G22" s="5"/>
    </row>
    <row r="23" spans="1:9" ht="15.75">
      <c r="A23" s="32" t="s">
        <v>86</v>
      </c>
      <c r="B23" s="28"/>
      <c r="C23" s="107" t="s">
        <v>248</v>
      </c>
      <c r="D23" s="3"/>
      <c r="E23" s="6"/>
      <c r="F23" s="98"/>
      <c r="G23" s="99"/>
      <c r="H23" s="100"/>
      <c r="I23" s="100"/>
    </row>
    <row r="24" spans="1:9" ht="15.75">
      <c r="A24" s="32"/>
      <c r="B24" s="28"/>
      <c r="C24" s="107" t="s">
        <v>249</v>
      </c>
      <c r="D24" s="3"/>
      <c r="E24" s="6"/>
      <c r="F24" s="98"/>
      <c r="G24" s="99"/>
      <c r="H24" s="100"/>
      <c r="I24" s="100"/>
    </row>
    <row r="25" spans="1:9" ht="15.75">
      <c r="A25" s="32"/>
      <c r="B25" s="28"/>
      <c r="C25" s="108" t="s">
        <v>250</v>
      </c>
      <c r="D25" s="3"/>
      <c r="E25" s="6"/>
      <c r="F25" s="98"/>
      <c r="G25" s="99"/>
      <c r="H25" s="100"/>
      <c r="I25" s="100"/>
    </row>
    <row r="26" spans="1:9" ht="15.75">
      <c r="A26" s="32"/>
      <c r="B26" s="28"/>
      <c r="C26" s="108" t="s">
        <v>251</v>
      </c>
      <c r="D26" s="3"/>
      <c r="E26" s="6"/>
      <c r="F26" s="98"/>
      <c r="G26" s="99"/>
      <c r="H26" s="100"/>
      <c r="I26" s="100"/>
    </row>
    <row r="27" spans="1:9" ht="15.75">
      <c r="A27" s="32"/>
      <c r="B27" s="28"/>
      <c r="C27" s="108" t="s">
        <v>252</v>
      </c>
      <c r="D27" s="3"/>
      <c r="E27" s="6"/>
      <c r="F27" s="98"/>
      <c r="G27" s="99"/>
      <c r="H27" s="100"/>
      <c r="I27" s="100"/>
    </row>
    <row r="28" spans="1:9" ht="15.75">
      <c r="A28" s="32"/>
      <c r="B28" s="28"/>
      <c r="C28" s="108" t="s">
        <v>253</v>
      </c>
      <c r="D28" s="3"/>
      <c r="E28" s="6"/>
      <c r="F28" s="98"/>
      <c r="G28" s="99"/>
      <c r="H28" s="100"/>
      <c r="I28" s="100"/>
    </row>
    <row r="29" spans="1:9" ht="15.75">
      <c r="A29" s="32"/>
      <c r="B29" s="28"/>
      <c r="C29" s="108" t="s">
        <v>254</v>
      </c>
      <c r="D29" s="46"/>
      <c r="E29" s="46"/>
      <c r="F29" s="46"/>
      <c r="G29" s="46"/>
      <c r="H29" s="46"/>
      <c r="I29" s="46"/>
    </row>
    <row r="30" spans="1:9" ht="15.75">
      <c r="A30" s="32"/>
      <c r="B30" s="28"/>
      <c r="C30" s="109"/>
      <c r="D30" s="46"/>
      <c r="E30" s="46"/>
      <c r="F30" s="46"/>
      <c r="G30" s="46"/>
      <c r="H30" s="46"/>
      <c r="I30" s="46"/>
    </row>
    <row r="31" spans="1:7" ht="15.75">
      <c r="A31" s="18" t="s">
        <v>120</v>
      </c>
      <c r="B31" s="28"/>
      <c r="C31" s="110" t="s">
        <v>273</v>
      </c>
      <c r="D31" s="3"/>
      <c r="E31" s="6"/>
      <c r="F31" s="4"/>
      <c r="G31" s="5"/>
    </row>
    <row r="32" spans="1:7" ht="15.75">
      <c r="A32" s="18"/>
      <c r="B32" s="28"/>
      <c r="C32" s="110" t="s">
        <v>274</v>
      </c>
      <c r="D32" s="3"/>
      <c r="E32" s="6"/>
      <c r="F32" s="4"/>
      <c r="G32" s="5"/>
    </row>
    <row r="33" spans="1:7" ht="15.75">
      <c r="A33" s="18"/>
      <c r="B33" s="28"/>
      <c r="C33" s="104" t="s">
        <v>275</v>
      </c>
      <c r="D33" s="3"/>
      <c r="E33" s="6"/>
      <c r="F33" s="4"/>
      <c r="G33" s="5"/>
    </row>
    <row r="34" spans="1:7" ht="15.75">
      <c r="A34" s="18"/>
      <c r="B34" s="28"/>
      <c r="C34" s="104" t="s">
        <v>276</v>
      </c>
      <c r="D34" s="3"/>
      <c r="E34" s="6"/>
      <c r="F34" s="4"/>
      <c r="G34" s="5"/>
    </row>
    <row r="35" spans="1:7" ht="15.75">
      <c r="A35" s="18"/>
      <c r="B35" s="28"/>
      <c r="C35" s="104" t="s">
        <v>277</v>
      </c>
      <c r="D35" s="3"/>
      <c r="E35" s="6"/>
      <c r="F35" s="4"/>
      <c r="G35" s="5"/>
    </row>
    <row r="36" spans="1:7" ht="15.75">
      <c r="A36" s="18"/>
      <c r="B36" s="28"/>
      <c r="C36" s="104"/>
      <c r="D36" s="3"/>
      <c r="E36" s="6"/>
      <c r="F36" s="4"/>
      <c r="G36" s="5"/>
    </row>
    <row r="37" spans="1:7" ht="14.25" customHeight="1">
      <c r="A37" s="18"/>
      <c r="B37" s="28"/>
      <c r="C37" s="111" t="s">
        <v>278</v>
      </c>
      <c r="D37" s="3"/>
      <c r="E37" s="6"/>
      <c r="F37" s="4"/>
      <c r="G37" s="5"/>
    </row>
    <row r="38" spans="1:7" ht="16.5" customHeight="1">
      <c r="A38" s="18"/>
      <c r="B38" s="28"/>
      <c r="C38" s="110" t="s">
        <v>279</v>
      </c>
      <c r="D38" s="3"/>
      <c r="E38" s="6"/>
      <c r="F38" s="4"/>
      <c r="G38" s="5"/>
    </row>
    <row r="39" spans="1:7" ht="15.75">
      <c r="A39" s="18"/>
      <c r="B39" s="28"/>
      <c r="C39" s="104" t="s">
        <v>280</v>
      </c>
      <c r="D39" s="3"/>
      <c r="E39" s="6"/>
      <c r="F39" s="4"/>
      <c r="G39" s="5"/>
    </row>
    <row r="40" spans="1:7" ht="14.25" customHeight="1">
      <c r="A40" s="18"/>
      <c r="B40" s="28"/>
      <c r="C40" s="104" t="s">
        <v>281</v>
      </c>
      <c r="D40" s="3"/>
      <c r="E40" s="6"/>
      <c r="F40" s="4"/>
      <c r="G40" s="5"/>
    </row>
    <row r="41" spans="1:7" ht="15.75">
      <c r="A41" s="18"/>
      <c r="B41" s="28"/>
      <c r="C41" s="30"/>
      <c r="D41" s="3"/>
      <c r="E41" s="6"/>
      <c r="F41" s="4"/>
      <c r="G41" s="5"/>
    </row>
    <row r="42" spans="1:7" ht="15.75">
      <c r="A42" s="18" t="s">
        <v>282</v>
      </c>
      <c r="B42" s="28"/>
      <c r="C42" s="110" t="s">
        <v>288</v>
      </c>
      <c r="D42" s="3"/>
      <c r="E42" s="6"/>
      <c r="F42" s="4"/>
      <c r="G42" s="5"/>
    </row>
    <row r="43" spans="1:7" ht="51.75">
      <c r="A43" s="18"/>
      <c r="B43" s="28"/>
      <c r="C43" s="110" t="s">
        <v>283</v>
      </c>
      <c r="D43" s="3"/>
      <c r="E43" s="6"/>
      <c r="F43" s="4"/>
      <c r="G43" s="5"/>
    </row>
    <row r="44" spans="1:7" ht="26.25">
      <c r="A44" s="18"/>
      <c r="B44" s="28"/>
      <c r="C44" s="104" t="s">
        <v>284</v>
      </c>
      <c r="D44" s="3"/>
      <c r="E44" s="6"/>
      <c r="F44" s="4"/>
      <c r="G44" s="5"/>
    </row>
    <row r="45" spans="1:7" ht="26.25">
      <c r="A45" s="18"/>
      <c r="B45" s="28"/>
      <c r="C45" s="104" t="s">
        <v>285</v>
      </c>
      <c r="D45" s="3"/>
      <c r="E45" s="6"/>
      <c r="F45" s="4"/>
      <c r="G45" s="5"/>
    </row>
    <row r="46" spans="1:7" ht="15.75">
      <c r="A46" s="18"/>
      <c r="B46" s="28"/>
      <c r="C46" s="104" t="s">
        <v>286</v>
      </c>
      <c r="D46" s="3"/>
      <c r="E46" s="6"/>
      <c r="F46" s="4"/>
      <c r="G46" s="5"/>
    </row>
    <row r="47" spans="1:7" ht="15.75">
      <c r="A47" s="18"/>
      <c r="B47" s="28"/>
      <c r="C47" s="104" t="s">
        <v>287</v>
      </c>
      <c r="D47" s="3"/>
      <c r="E47" s="6"/>
      <c r="F47" s="4"/>
      <c r="G47" s="5"/>
    </row>
    <row r="48" spans="1:7" ht="15.75">
      <c r="A48" s="18"/>
      <c r="B48" s="28"/>
      <c r="C48" s="30"/>
      <c r="D48" s="3"/>
      <c r="E48" s="6"/>
      <c r="F48" s="4"/>
      <c r="G48" s="5"/>
    </row>
    <row r="49" spans="1:7" ht="15.75">
      <c r="A49" s="18" t="s">
        <v>289</v>
      </c>
      <c r="B49" s="28"/>
      <c r="C49" s="110" t="s">
        <v>291</v>
      </c>
      <c r="D49" s="3"/>
      <c r="E49" s="6"/>
      <c r="F49" s="4"/>
      <c r="G49" s="5"/>
    </row>
    <row r="50" spans="1:7" ht="15.75">
      <c r="A50" s="18"/>
      <c r="B50" s="28"/>
      <c r="C50" s="104" t="s">
        <v>290</v>
      </c>
      <c r="D50" s="3"/>
      <c r="E50" s="6"/>
      <c r="F50" s="4"/>
      <c r="G50" s="5"/>
    </row>
    <row r="51" spans="1:7" ht="15.75">
      <c r="A51" s="18"/>
      <c r="B51" s="28"/>
      <c r="C51" s="104" t="s">
        <v>292</v>
      </c>
      <c r="D51" s="3"/>
      <c r="E51" s="6"/>
      <c r="F51" s="4"/>
      <c r="G51" s="5"/>
    </row>
    <row r="52" spans="1:7" ht="15.75">
      <c r="A52" s="18"/>
      <c r="B52" s="28"/>
      <c r="C52" s="97" t="s">
        <v>293</v>
      </c>
      <c r="D52" s="3"/>
      <c r="E52" s="6"/>
      <c r="F52" s="4"/>
      <c r="G52" s="5"/>
    </row>
    <row r="53" spans="1:7" ht="15.75">
      <c r="A53" s="18"/>
      <c r="B53" s="28"/>
      <c r="C53" s="30"/>
      <c r="D53" s="3"/>
      <c r="E53" s="6"/>
      <c r="F53" s="4"/>
      <c r="G53" s="5"/>
    </row>
    <row r="54" spans="1:7" ht="15.75">
      <c r="A54" s="18"/>
      <c r="B54" s="28"/>
      <c r="C54" s="30"/>
      <c r="D54" s="3"/>
      <c r="E54" s="6"/>
      <c r="F54" s="4"/>
      <c r="G54" s="5"/>
    </row>
    <row r="55" spans="1:7" ht="15.75">
      <c r="A55" s="18"/>
      <c r="B55" s="28"/>
      <c r="C55" s="30"/>
      <c r="D55" s="3"/>
      <c r="E55" s="6"/>
      <c r="F55" s="4"/>
      <c r="G55" s="5"/>
    </row>
    <row r="56" spans="1:7" ht="15.75">
      <c r="A56" s="18"/>
      <c r="B56" s="28"/>
      <c r="C56" s="30"/>
      <c r="D56" s="3"/>
      <c r="E56" s="6"/>
      <c r="F56" s="4"/>
      <c r="G56" s="5"/>
    </row>
    <row r="57" spans="1:7" ht="15">
      <c r="A57" s="8"/>
      <c r="B57" s="3"/>
      <c r="C57" s="2"/>
      <c r="D57" s="3"/>
      <c r="E57" s="2"/>
      <c r="F57" s="4"/>
      <c r="G57" s="5"/>
    </row>
    <row r="58" spans="1:7" ht="15">
      <c r="A58" s="8" t="s">
        <v>10</v>
      </c>
      <c r="B58" s="3" t="s">
        <v>10</v>
      </c>
      <c r="C58" s="2" t="s">
        <v>11</v>
      </c>
      <c r="D58" s="3" t="s">
        <v>10</v>
      </c>
      <c r="E58" s="2"/>
      <c r="F58" s="4" t="s">
        <v>10</v>
      </c>
      <c r="G58" s="5" t="s">
        <v>10</v>
      </c>
    </row>
    <row r="59" spans="1:4" ht="15">
      <c r="A59" s="3"/>
      <c r="B59" s="2"/>
      <c r="C59" s="2" t="s">
        <v>12</v>
      </c>
      <c r="D59" s="2"/>
    </row>
    <row r="60" spans="1:4" ht="15">
      <c r="A60" s="3" t="s">
        <v>13</v>
      </c>
      <c r="B60" s="2"/>
      <c r="C60" s="2"/>
      <c r="D60" s="2"/>
    </row>
    <row r="61" spans="1:3" ht="15">
      <c r="A61" s="3" t="s">
        <v>14</v>
      </c>
      <c r="B61" s="2"/>
      <c r="C61" s="2"/>
    </row>
    <row r="62" spans="1:3" ht="15">
      <c r="A62" s="3" t="s">
        <v>15</v>
      </c>
      <c r="B62" s="2"/>
      <c r="C62" s="2"/>
    </row>
    <row r="63" spans="1:3" ht="15">
      <c r="A63" s="3" t="s">
        <v>16</v>
      </c>
      <c r="B63" s="2"/>
      <c r="C63" s="2"/>
    </row>
  </sheetData>
  <mergeCells count="4">
    <mergeCell ref="C17:G17"/>
    <mergeCell ref="C10:E10"/>
    <mergeCell ref="C3:G3"/>
    <mergeCell ref="C16:G16"/>
  </mergeCells>
  <printOptions/>
  <pageMargins left="0.5" right="0.25" top="0.5" bottom="0.5" header="0.5" footer="0.5"/>
  <pageSetup fitToHeight="1" fitToWidth="1" horizontalDpi="300" verticalDpi="300" orientation="portrait" scale="80" r:id="rId1"/>
  <headerFooter alignWithMargins="0">
    <oddHeader>&amp;LNovember 2000&amp;RIEEE P802.15 00/324r1</oddHeader>
    <oddFooter>&amp;LSubmission&amp;Cpage&amp;P&amp;RRobert F. Heile, GTE</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U57"/>
  <sheetViews>
    <sheetView showGridLines="0" zoomScale="135" zoomScaleNormal="135" workbookViewId="0" topLeftCell="A1">
      <selection activeCell="C3" sqref="C3:E3"/>
    </sheetView>
  </sheetViews>
  <sheetFormatPr defaultColWidth="9.796875" defaultRowHeight="15"/>
  <cols>
    <col min="1" max="2" width="3.796875" style="12" customWidth="1"/>
    <col min="3" max="3" width="39.796875" style="12" customWidth="1"/>
    <col min="4" max="4" width="2.796875" style="12" customWidth="1"/>
    <col min="5" max="5" width="13.09765625" style="12" customWidth="1"/>
    <col min="6" max="6" width="3.796875" style="2" customWidth="1"/>
    <col min="7" max="7" width="8.796875" style="12" customWidth="1"/>
    <col min="8" max="8" width="3.796875" style="12" customWidth="1"/>
    <col min="9" max="16384" width="9.796875" style="12" customWidth="1"/>
  </cols>
  <sheetData>
    <row r="1" spans="1:7" ht="15.75">
      <c r="A1" s="1"/>
      <c r="B1" s="2"/>
      <c r="C1" s="27" t="s">
        <v>255</v>
      </c>
      <c r="D1" s="2"/>
      <c r="E1" s="2"/>
      <c r="G1" s="2"/>
    </row>
    <row r="2" spans="1:7" ht="15.75">
      <c r="A2" s="2"/>
      <c r="B2" s="2"/>
      <c r="C2" s="27" t="s">
        <v>256</v>
      </c>
      <c r="D2" s="2"/>
      <c r="E2" s="2"/>
      <c r="G2" s="2"/>
    </row>
    <row r="3" spans="1:21" ht="15.75" customHeight="1">
      <c r="A3" s="2"/>
      <c r="B3" s="2"/>
      <c r="C3" s="225" t="s">
        <v>257</v>
      </c>
      <c r="D3" s="225"/>
      <c r="E3" s="225"/>
      <c r="F3" s="33"/>
      <c r="G3" s="33"/>
      <c r="H3" s="33"/>
      <c r="I3" s="33"/>
      <c r="J3" s="33"/>
      <c r="K3" s="33"/>
      <c r="L3" s="33"/>
      <c r="M3" s="33"/>
      <c r="N3" s="33"/>
      <c r="O3" s="33"/>
      <c r="P3" s="33"/>
      <c r="Q3" s="33"/>
      <c r="R3" s="33"/>
      <c r="S3" s="33"/>
      <c r="T3" s="33"/>
      <c r="U3" s="33"/>
    </row>
    <row r="4" spans="1:7" ht="15.75">
      <c r="A4" s="2"/>
      <c r="B4" s="2"/>
      <c r="C4" s="16" t="s">
        <v>10</v>
      </c>
      <c r="G4" s="2"/>
    </row>
    <row r="5" spans="1:7" ht="12.75">
      <c r="A5" s="3" t="s">
        <v>0</v>
      </c>
      <c r="B5" s="2" t="s">
        <v>22</v>
      </c>
      <c r="C5" s="3" t="s">
        <v>60</v>
      </c>
      <c r="D5" s="3" t="s">
        <v>2</v>
      </c>
      <c r="E5" s="3" t="s">
        <v>17</v>
      </c>
      <c r="F5" s="4">
        <v>1</v>
      </c>
      <c r="G5" s="5">
        <f>TIME(13,0,0)</f>
        <v>0.5416666666666666</v>
      </c>
    </row>
    <row r="6" spans="1:7" ht="12.75">
      <c r="A6" s="7" t="s">
        <v>3</v>
      </c>
      <c r="B6" s="2" t="s">
        <v>22</v>
      </c>
      <c r="C6" s="2" t="s">
        <v>34</v>
      </c>
      <c r="D6" s="3" t="s">
        <v>2</v>
      </c>
      <c r="E6" s="6" t="s">
        <v>17</v>
      </c>
      <c r="F6" s="4">
        <v>5</v>
      </c>
      <c r="G6" s="5">
        <f>G5+TIME(0,F5,0)</f>
        <v>0.5423611111111111</v>
      </c>
    </row>
    <row r="7" spans="1:7" ht="12.75">
      <c r="A7" s="7" t="s">
        <v>5</v>
      </c>
      <c r="B7" s="2" t="s">
        <v>22</v>
      </c>
      <c r="C7" s="6" t="s">
        <v>48</v>
      </c>
      <c r="D7" s="3" t="s">
        <v>2</v>
      </c>
      <c r="E7" s="3" t="s">
        <v>17</v>
      </c>
      <c r="F7" s="4">
        <v>3</v>
      </c>
      <c r="G7" s="5">
        <f>G6+TIME(0,F6,0)</f>
        <v>0.5458333333333333</v>
      </c>
    </row>
    <row r="8" spans="1:7" ht="12.75">
      <c r="A8" s="7" t="s">
        <v>20</v>
      </c>
      <c r="B8" s="2" t="s">
        <v>22</v>
      </c>
      <c r="C8" s="9" t="s">
        <v>50</v>
      </c>
      <c r="D8" s="3" t="s">
        <v>2</v>
      </c>
      <c r="E8" s="3" t="s">
        <v>17</v>
      </c>
      <c r="F8" s="4">
        <v>10</v>
      </c>
      <c r="G8" s="5">
        <f>G7+TIME(0,F7,0)</f>
        <v>0.5479166666666666</v>
      </c>
    </row>
    <row r="9" spans="1:7" ht="12.75">
      <c r="A9" s="7" t="s">
        <v>21</v>
      </c>
      <c r="B9" s="3" t="s">
        <v>22</v>
      </c>
      <c r="C9" s="2" t="s">
        <v>49</v>
      </c>
      <c r="D9" s="3" t="s">
        <v>2</v>
      </c>
      <c r="E9" s="3" t="s">
        <v>17</v>
      </c>
      <c r="F9" s="4">
        <v>2</v>
      </c>
      <c r="G9" s="5">
        <f>G8+TIME(0,F8,0)</f>
        <v>0.554861111111111</v>
      </c>
    </row>
    <row r="10" spans="1:7" ht="12.75">
      <c r="A10" s="14">
        <v>6</v>
      </c>
      <c r="B10" s="12" t="s">
        <v>22</v>
      </c>
      <c r="C10" s="3" t="s">
        <v>4</v>
      </c>
      <c r="D10" s="3" t="s">
        <v>2</v>
      </c>
      <c r="E10" s="3" t="s">
        <v>17</v>
      </c>
      <c r="F10" s="4">
        <v>3</v>
      </c>
      <c r="G10" s="5">
        <f>G9+TIME(0,F9,0)</f>
        <v>0.5562499999999999</v>
      </c>
    </row>
    <row r="11" spans="1:7" ht="12.75">
      <c r="A11" s="14"/>
      <c r="C11" s="3"/>
      <c r="D11" s="3"/>
      <c r="E11" s="3"/>
      <c r="F11" s="4"/>
      <c r="G11" s="5"/>
    </row>
    <row r="12" spans="2:7" ht="12.75">
      <c r="B12" s="3" t="s">
        <v>6</v>
      </c>
      <c r="C12" s="2"/>
      <c r="D12" s="2"/>
      <c r="E12" s="2"/>
      <c r="G12" s="17">
        <f>G10+TIME(0,F10,0)</f>
        <v>0.5583333333333332</v>
      </c>
    </row>
    <row r="13" spans="2:7" ht="12.75">
      <c r="B13" s="3"/>
      <c r="C13" s="2"/>
      <c r="D13" s="2"/>
      <c r="E13" s="2"/>
      <c r="G13" s="17"/>
    </row>
    <row r="14" spans="1:7" ht="12.75">
      <c r="A14" s="10" t="s">
        <v>161</v>
      </c>
      <c r="B14" s="3"/>
      <c r="C14" s="2" t="s">
        <v>32</v>
      </c>
      <c r="D14" s="3" t="s">
        <v>2</v>
      </c>
      <c r="E14" s="6" t="s">
        <v>17</v>
      </c>
      <c r="F14" s="4"/>
      <c r="G14" s="5">
        <f>G27+TIME(0,F27,0)</f>
        <v>0.6118055555555553</v>
      </c>
    </row>
    <row r="15" spans="1:7" ht="12.75">
      <c r="A15" s="8" t="s">
        <v>37</v>
      </c>
      <c r="B15" s="3" t="s">
        <v>7</v>
      </c>
      <c r="C15" s="11" t="s">
        <v>169</v>
      </c>
      <c r="D15" s="3" t="s">
        <v>2</v>
      </c>
      <c r="E15" s="6" t="s">
        <v>19</v>
      </c>
      <c r="F15" s="4">
        <v>5</v>
      </c>
      <c r="G15" s="5">
        <f>G12+TIME(0,F12,0)</f>
        <v>0.5583333333333332</v>
      </c>
    </row>
    <row r="16" spans="1:7" ht="12.75">
      <c r="A16" s="8" t="s">
        <v>38</v>
      </c>
      <c r="B16" s="3" t="s">
        <v>8</v>
      </c>
      <c r="C16" s="13" t="s">
        <v>51</v>
      </c>
      <c r="D16" s="3" t="s">
        <v>2</v>
      </c>
      <c r="E16" s="6" t="s">
        <v>17</v>
      </c>
      <c r="F16" s="4">
        <v>1</v>
      </c>
      <c r="G16" s="5">
        <f>G15+TIME(0,F15,0)</f>
        <v>0.5618055555555554</v>
      </c>
    </row>
    <row r="17" spans="1:7" ht="12.75">
      <c r="A17" s="8" t="s">
        <v>170</v>
      </c>
      <c r="B17" s="3"/>
      <c r="C17" s="13" t="s">
        <v>171</v>
      </c>
      <c r="D17" s="3"/>
      <c r="E17" s="6"/>
      <c r="F17" s="4"/>
      <c r="G17" s="5"/>
    </row>
    <row r="18" spans="1:7" ht="12.75">
      <c r="A18" s="10" t="s">
        <v>39</v>
      </c>
      <c r="B18" s="3" t="s">
        <v>9</v>
      </c>
      <c r="C18" s="50" t="s">
        <v>52</v>
      </c>
      <c r="D18" s="3" t="s">
        <v>2</v>
      </c>
      <c r="E18" s="6" t="s">
        <v>160</v>
      </c>
      <c r="F18" s="4">
        <v>5</v>
      </c>
      <c r="G18" s="5">
        <f>G16+TIME(0,F16,0)</f>
        <v>0.5624999999999999</v>
      </c>
    </row>
    <row r="19" spans="1:7" ht="12.75">
      <c r="A19" s="10" t="s">
        <v>40</v>
      </c>
      <c r="B19" s="3" t="s">
        <v>9</v>
      </c>
      <c r="C19" s="72" t="s">
        <v>53</v>
      </c>
      <c r="D19" s="3" t="s">
        <v>2</v>
      </c>
      <c r="E19" s="6" t="s">
        <v>160</v>
      </c>
      <c r="F19" s="4">
        <v>8</v>
      </c>
      <c r="G19" s="5">
        <f>G18+TIME(0,F18,0)</f>
        <v>0.5659722222222221</v>
      </c>
    </row>
    <row r="20" spans="1:7" ht="12.75">
      <c r="A20" s="10" t="s">
        <v>41</v>
      </c>
      <c r="B20" s="3" t="s">
        <v>9</v>
      </c>
      <c r="C20" s="72" t="s">
        <v>67</v>
      </c>
      <c r="D20" s="3" t="s">
        <v>2</v>
      </c>
      <c r="E20" s="6" t="s">
        <v>56</v>
      </c>
      <c r="F20" s="4">
        <v>8</v>
      </c>
      <c r="G20" s="5">
        <f>G19+TIME(0,F19,0)</f>
        <v>0.5715277777777776</v>
      </c>
    </row>
    <row r="21" spans="1:7" ht="12.75">
      <c r="A21" s="10" t="s">
        <v>42</v>
      </c>
      <c r="B21" s="3" t="s">
        <v>9</v>
      </c>
      <c r="C21" s="72" t="s">
        <v>121</v>
      </c>
      <c r="D21" s="3" t="s">
        <v>2</v>
      </c>
      <c r="E21" s="6" t="s">
        <v>66</v>
      </c>
      <c r="F21" s="4">
        <v>8</v>
      </c>
      <c r="G21" s="5">
        <f>G20+TIME(0,F20,0)</f>
        <v>0.5770833333333332</v>
      </c>
    </row>
    <row r="22" spans="1:7" ht="12.75">
      <c r="A22" s="15" t="s">
        <v>46</v>
      </c>
      <c r="B22" s="3" t="s">
        <v>9</v>
      </c>
      <c r="C22" s="72" t="s">
        <v>54</v>
      </c>
      <c r="D22" s="3" t="s">
        <v>2</v>
      </c>
      <c r="E22" s="6" t="s">
        <v>57</v>
      </c>
      <c r="F22" s="4">
        <v>8</v>
      </c>
      <c r="G22" s="5">
        <f>G21+TIME(0,F21,0)</f>
        <v>0.5826388888888887</v>
      </c>
    </row>
    <row r="23" spans="1:7" ht="12.75">
      <c r="A23" s="73" t="s">
        <v>47</v>
      </c>
      <c r="B23" s="3" t="s">
        <v>9</v>
      </c>
      <c r="C23" s="72" t="s">
        <v>156</v>
      </c>
      <c r="D23" s="3" t="s">
        <v>2</v>
      </c>
      <c r="E23" s="6" t="s">
        <v>158</v>
      </c>
      <c r="F23" s="4">
        <v>8</v>
      </c>
      <c r="G23" s="5">
        <f aca="true" t="shared" si="0" ref="G23:G37">G22+TIME(0,F22,0)</f>
        <v>0.5881944444444442</v>
      </c>
    </row>
    <row r="24" spans="1:7" ht="12.75">
      <c r="A24" s="73" t="s">
        <v>68</v>
      </c>
      <c r="B24" s="3" t="s">
        <v>9</v>
      </c>
      <c r="C24" s="72" t="s">
        <v>157</v>
      </c>
      <c r="D24" s="3" t="s">
        <v>2</v>
      </c>
      <c r="E24" s="6" t="s">
        <v>159</v>
      </c>
      <c r="F24" s="4">
        <v>8</v>
      </c>
      <c r="G24" s="5">
        <f t="shared" si="0"/>
        <v>0.5937499999999998</v>
      </c>
    </row>
    <row r="25" spans="1:7" s="25" customFormat="1" ht="24" customHeight="1">
      <c r="A25" s="73" t="s">
        <v>163</v>
      </c>
      <c r="B25" s="23" t="s">
        <v>9</v>
      </c>
      <c r="C25" s="74" t="s">
        <v>72</v>
      </c>
      <c r="D25" s="23" t="s">
        <v>2</v>
      </c>
      <c r="E25" s="24" t="s">
        <v>17</v>
      </c>
      <c r="F25" s="48">
        <v>8</v>
      </c>
      <c r="G25" s="49">
        <f t="shared" si="0"/>
        <v>0.5993055555555553</v>
      </c>
    </row>
    <row r="26" spans="1:7" s="25" customFormat="1" ht="12.75">
      <c r="A26" s="22" t="s">
        <v>43</v>
      </c>
      <c r="B26" s="23" t="s">
        <v>7</v>
      </c>
      <c r="C26" s="6" t="s">
        <v>59</v>
      </c>
      <c r="D26" s="23" t="s">
        <v>2</v>
      </c>
      <c r="E26" s="24" t="s">
        <v>17</v>
      </c>
      <c r="F26" s="4">
        <v>5</v>
      </c>
      <c r="G26" s="49">
        <f t="shared" si="0"/>
        <v>0.6048611111111108</v>
      </c>
    </row>
    <row r="27" spans="1:7" ht="12.75">
      <c r="A27" s="10" t="s">
        <v>44</v>
      </c>
      <c r="B27" s="3" t="s">
        <v>8</v>
      </c>
      <c r="C27" s="2" t="s">
        <v>162</v>
      </c>
      <c r="D27" s="3" t="s">
        <v>2</v>
      </c>
      <c r="E27" s="6" t="s">
        <v>17</v>
      </c>
      <c r="F27" s="4">
        <v>5</v>
      </c>
      <c r="G27" s="5">
        <f t="shared" si="0"/>
        <v>0.6083333333333331</v>
      </c>
    </row>
    <row r="28" spans="1:7" ht="12.75">
      <c r="A28" s="10" t="s">
        <v>45</v>
      </c>
      <c r="B28" s="3" t="s">
        <v>8</v>
      </c>
      <c r="C28" s="2" t="s">
        <v>122</v>
      </c>
      <c r="D28" s="3" t="s">
        <v>2</v>
      </c>
      <c r="E28" s="6" t="s">
        <v>17</v>
      </c>
      <c r="F28" s="2">
        <v>5</v>
      </c>
      <c r="G28" s="5">
        <f t="shared" si="0"/>
        <v>0.6118055555555553</v>
      </c>
    </row>
    <row r="29" spans="1:7" ht="12.75">
      <c r="A29" s="10"/>
      <c r="B29" s="3"/>
      <c r="C29" s="13"/>
      <c r="D29" s="3"/>
      <c r="E29" s="6"/>
      <c r="F29" s="4"/>
      <c r="G29" s="5">
        <f t="shared" si="0"/>
        <v>0.6152777777777775</v>
      </c>
    </row>
    <row r="30" spans="1:7" ht="12.75">
      <c r="A30" s="8" t="s">
        <v>164</v>
      </c>
      <c r="B30" s="3" t="s">
        <v>8</v>
      </c>
      <c r="C30" s="2" t="s">
        <v>31</v>
      </c>
      <c r="D30" s="3" t="s">
        <v>2</v>
      </c>
      <c r="E30" s="6" t="s">
        <v>17</v>
      </c>
      <c r="F30" s="4">
        <v>10</v>
      </c>
      <c r="G30" s="5">
        <f t="shared" si="0"/>
        <v>0.6152777777777775</v>
      </c>
    </row>
    <row r="31" spans="1:7" ht="12.75">
      <c r="A31" s="10"/>
      <c r="B31" s="3"/>
      <c r="C31" s="13" t="s">
        <v>165</v>
      </c>
      <c r="D31" s="3"/>
      <c r="E31" s="6"/>
      <c r="F31" s="4"/>
      <c r="G31" s="5">
        <f t="shared" si="0"/>
        <v>0.6222222222222219</v>
      </c>
    </row>
    <row r="32" spans="1:7" ht="12.75">
      <c r="A32" s="10"/>
      <c r="B32" s="3"/>
      <c r="C32" s="13" t="s">
        <v>202</v>
      </c>
      <c r="D32" s="3"/>
      <c r="E32" s="6"/>
      <c r="F32" s="4"/>
      <c r="G32" s="5">
        <f t="shared" si="0"/>
        <v>0.6222222222222219</v>
      </c>
    </row>
    <row r="33" spans="1:7" ht="12.75">
      <c r="A33" s="10"/>
      <c r="B33" s="3"/>
      <c r="C33" s="13" t="s">
        <v>203</v>
      </c>
      <c r="D33" s="3"/>
      <c r="E33" s="6"/>
      <c r="F33" s="4"/>
      <c r="G33" s="5">
        <f t="shared" si="0"/>
        <v>0.6222222222222219</v>
      </c>
    </row>
    <row r="34" spans="1:7" ht="12.75">
      <c r="A34" s="10" t="s">
        <v>166</v>
      </c>
      <c r="B34" s="3" t="s">
        <v>9</v>
      </c>
      <c r="C34" s="2" t="s">
        <v>35</v>
      </c>
      <c r="D34" s="3" t="s">
        <v>2</v>
      </c>
      <c r="E34" s="6" t="s">
        <v>17</v>
      </c>
      <c r="F34" s="4">
        <v>3</v>
      </c>
      <c r="G34" s="5">
        <f t="shared" si="0"/>
        <v>0.6222222222222219</v>
      </c>
    </row>
    <row r="35" spans="1:7" ht="12.75">
      <c r="A35" s="10"/>
      <c r="B35" s="3"/>
      <c r="C35" s="13"/>
      <c r="D35" s="3"/>
      <c r="E35" s="6"/>
      <c r="F35" s="4"/>
      <c r="G35" s="5">
        <f t="shared" si="0"/>
        <v>0.6243055555555552</v>
      </c>
    </row>
    <row r="36" spans="1:7" ht="12.75">
      <c r="A36" s="10"/>
      <c r="B36" s="3"/>
      <c r="C36" s="13"/>
      <c r="D36" s="3"/>
      <c r="E36" s="6"/>
      <c r="F36" s="4"/>
      <c r="G36" s="5">
        <f t="shared" si="0"/>
        <v>0.6243055555555552</v>
      </c>
    </row>
    <row r="37" spans="1:7" ht="12.75">
      <c r="A37" s="10" t="s">
        <v>167</v>
      </c>
      <c r="B37" s="3" t="s">
        <v>9</v>
      </c>
      <c r="C37" s="6" t="s">
        <v>168</v>
      </c>
      <c r="D37" s="3" t="s">
        <v>2</v>
      </c>
      <c r="E37" s="6" t="s">
        <v>17</v>
      </c>
      <c r="F37" s="4">
        <v>1</v>
      </c>
      <c r="G37" s="5">
        <f t="shared" si="0"/>
        <v>0.6243055555555552</v>
      </c>
    </row>
    <row r="38" spans="1:7" ht="12.75">
      <c r="A38" s="10"/>
      <c r="B38" s="3"/>
      <c r="D38" s="3"/>
      <c r="E38" s="6"/>
      <c r="G38" s="17">
        <f>G37+TIME(0,F37,0)</f>
        <v>0.6249999999999997</v>
      </c>
    </row>
    <row r="39" spans="1:7" ht="12.75">
      <c r="A39" s="8"/>
      <c r="B39" s="3"/>
      <c r="C39" s="2" t="s">
        <v>18</v>
      </c>
      <c r="F39" s="2">
        <v>30</v>
      </c>
      <c r="G39" s="5">
        <f>G38+TIME(0,F38,0)</f>
        <v>0.6249999999999997</v>
      </c>
    </row>
    <row r="40" spans="1:7" ht="12.75">
      <c r="A40" s="8"/>
      <c r="B40" s="3"/>
      <c r="D40" s="3"/>
      <c r="E40" s="6"/>
      <c r="F40" s="4"/>
      <c r="G40" s="17">
        <f>G39+TIME(0,F39,0)</f>
        <v>0.645833333333333</v>
      </c>
    </row>
    <row r="41" spans="1:7" ht="12.75">
      <c r="A41" s="8"/>
      <c r="B41" s="3"/>
      <c r="C41" s="2" t="s">
        <v>123</v>
      </c>
      <c r="D41" s="3"/>
      <c r="E41" s="6"/>
      <c r="F41" s="4"/>
      <c r="G41" s="5">
        <f>G40+TIME(0,F40,0)</f>
        <v>0.645833333333333</v>
      </c>
    </row>
    <row r="42" spans="1:7" ht="12.75">
      <c r="A42" s="8"/>
      <c r="B42" s="3"/>
      <c r="D42" s="3"/>
      <c r="E42" s="6"/>
      <c r="F42" s="4"/>
      <c r="G42" s="5"/>
    </row>
    <row r="43" spans="1:7" ht="12.75">
      <c r="A43" s="8"/>
      <c r="B43" s="3"/>
      <c r="C43" s="6"/>
      <c r="D43" s="3"/>
      <c r="E43" s="2"/>
      <c r="F43" s="4"/>
      <c r="G43" s="5"/>
    </row>
    <row r="44" spans="1:7" ht="12.75">
      <c r="A44" s="8"/>
      <c r="B44" s="3"/>
      <c r="C44" s="6"/>
      <c r="D44" s="3"/>
      <c r="E44" s="6"/>
      <c r="F44" s="4"/>
      <c r="G44" s="5"/>
    </row>
    <row r="45" spans="1:7" ht="12.75">
      <c r="A45" s="8"/>
      <c r="B45" s="3"/>
      <c r="C45" s="6"/>
      <c r="D45" s="3"/>
      <c r="E45" s="6"/>
      <c r="F45" s="4"/>
      <c r="G45" s="5"/>
    </row>
    <row r="46" spans="1:7" ht="12.75">
      <c r="A46" s="8"/>
      <c r="B46" s="3"/>
      <c r="C46" s="6"/>
      <c r="D46" s="3"/>
      <c r="E46" s="6"/>
      <c r="F46" s="4"/>
      <c r="G46" s="5"/>
    </row>
    <row r="47" spans="1:7" ht="12.75">
      <c r="A47" s="8"/>
      <c r="B47" s="3"/>
      <c r="C47" s="6"/>
      <c r="D47" s="3"/>
      <c r="E47" s="6"/>
      <c r="F47" s="4"/>
      <c r="G47" s="5"/>
    </row>
    <row r="48" spans="1:7" ht="12.75">
      <c r="A48" s="8"/>
      <c r="B48" s="3"/>
      <c r="C48" s="6"/>
      <c r="D48" s="3"/>
      <c r="E48" s="6"/>
      <c r="F48" s="4"/>
      <c r="G48" s="5"/>
    </row>
    <row r="49" spans="1:7" ht="12.75">
      <c r="A49" s="8"/>
      <c r="B49" s="3"/>
      <c r="C49" s="6"/>
      <c r="D49" s="3"/>
      <c r="E49" s="6"/>
      <c r="F49" s="4"/>
      <c r="G49" s="5"/>
    </row>
    <row r="50" spans="1:7" ht="12.75">
      <c r="A50" s="8"/>
      <c r="B50" s="3"/>
      <c r="C50" s="6"/>
      <c r="D50" s="3"/>
      <c r="E50" s="6"/>
      <c r="F50" s="4"/>
      <c r="G50" s="5"/>
    </row>
    <row r="51" spans="1:7" ht="12.75">
      <c r="A51" s="8"/>
      <c r="B51" s="3"/>
      <c r="C51" s="2"/>
      <c r="D51" s="3"/>
      <c r="E51" s="2"/>
      <c r="F51" s="4"/>
      <c r="G51" s="5"/>
    </row>
    <row r="52" spans="1:7" ht="12.75">
      <c r="A52" s="8" t="s">
        <v>10</v>
      </c>
      <c r="B52" s="3" t="s">
        <v>10</v>
      </c>
      <c r="C52" s="2" t="s">
        <v>11</v>
      </c>
      <c r="D52" s="3" t="s">
        <v>10</v>
      </c>
      <c r="E52" s="2"/>
      <c r="F52" s="4" t="s">
        <v>10</v>
      </c>
      <c r="G52" s="5" t="s">
        <v>10</v>
      </c>
    </row>
    <row r="53" spans="1:4" ht="12.75">
      <c r="A53" s="3"/>
      <c r="B53" s="2"/>
      <c r="C53" s="2" t="s">
        <v>12</v>
      </c>
      <c r="D53" s="2"/>
    </row>
    <row r="54" spans="1:4" ht="12.75">
      <c r="A54" s="3" t="s">
        <v>13</v>
      </c>
      <c r="B54" s="2"/>
      <c r="C54" s="2"/>
      <c r="D54" s="2"/>
    </row>
    <row r="55" spans="1:3" ht="12.75">
      <c r="A55" s="3" t="s">
        <v>14</v>
      </c>
      <c r="B55" s="2"/>
      <c r="C55" s="2"/>
    </row>
    <row r="56" spans="1:3" ht="12.75">
      <c r="A56" s="3" t="s">
        <v>15</v>
      </c>
      <c r="B56" s="2"/>
      <c r="C56" s="2"/>
    </row>
    <row r="57" spans="1:3" ht="12.75">
      <c r="A57" s="3" t="s">
        <v>16</v>
      </c>
      <c r="B57" s="2"/>
      <c r="C57" s="2"/>
    </row>
  </sheetData>
  <mergeCells count="1">
    <mergeCell ref="C3:E3"/>
  </mergeCells>
  <printOptions/>
  <pageMargins left="0.5" right="0.25" top="1.25" bottom="1.25" header="0.5" footer="0.5"/>
  <pageSetup fitToHeight="1" fitToWidth="1" horizontalDpi="300" verticalDpi="300" orientation="portrait" scale="99" r:id="rId1"/>
  <headerFooter alignWithMargins="0">
    <oddHeader>&amp;LNovember 2000&amp;R&amp;"Times New Roman,Regular"IEEE P802.15 00/324r1</oddHeader>
    <oddFooter>&amp;LSubmission&amp;CPage &amp;P&amp;RRobert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G65"/>
  <sheetViews>
    <sheetView showGridLines="0" zoomScale="135" zoomScaleNormal="135" workbookViewId="0" topLeftCell="A55">
      <selection activeCell="C56" sqref="C56"/>
    </sheetView>
  </sheetViews>
  <sheetFormatPr defaultColWidth="9.796875" defaultRowHeight="15"/>
  <cols>
    <col min="1" max="1" width="4.296875" style="0" customWidth="1"/>
    <col min="2" max="2" width="3.796875" style="0" customWidth="1"/>
    <col min="3" max="3" width="39.796875" style="0" customWidth="1"/>
    <col min="4" max="4" width="2.796875" style="0" customWidth="1"/>
    <col min="5" max="5" width="12.3984375" style="0" customWidth="1"/>
    <col min="6" max="6" width="3.796875" style="0" customWidth="1"/>
    <col min="7" max="7" width="8.796875" style="0" customWidth="1"/>
    <col min="8" max="8" width="3.796875" style="0" customWidth="1"/>
  </cols>
  <sheetData>
    <row r="1" spans="1:7" ht="15.75">
      <c r="A1" s="1"/>
      <c r="B1" s="2"/>
      <c r="C1" s="27" t="s">
        <v>255</v>
      </c>
      <c r="D1" s="2"/>
      <c r="E1" s="2"/>
      <c r="F1" s="2"/>
      <c r="G1" s="2"/>
    </row>
    <row r="2" spans="1:7" ht="15.75">
      <c r="A2" s="2"/>
      <c r="B2" s="2"/>
      <c r="C2" s="27" t="s">
        <v>259</v>
      </c>
      <c r="D2" s="2"/>
      <c r="E2" s="2"/>
      <c r="F2" s="2"/>
      <c r="G2" s="2"/>
    </row>
    <row r="3" spans="1:7" ht="15.75">
      <c r="A3" s="2"/>
      <c r="B3" s="2"/>
      <c r="C3" s="225" t="s">
        <v>257</v>
      </c>
      <c r="D3" s="225"/>
      <c r="E3" s="225"/>
      <c r="F3" s="2"/>
      <c r="G3" s="2"/>
    </row>
    <row r="4" spans="1:7" ht="15">
      <c r="A4" s="2"/>
      <c r="B4" s="2"/>
      <c r="D4" s="2"/>
      <c r="E4" s="2"/>
      <c r="F4" s="2"/>
      <c r="G4" s="2"/>
    </row>
    <row r="5" spans="1:7" ht="15">
      <c r="A5" s="79">
        <v>0</v>
      </c>
      <c r="B5" s="80"/>
      <c r="C5" s="79" t="s">
        <v>204</v>
      </c>
      <c r="D5" s="79"/>
      <c r="E5" s="81"/>
      <c r="F5" s="82"/>
      <c r="G5" s="83">
        <f>TIME(13,0,0)</f>
        <v>0.5416666666666666</v>
      </c>
    </row>
    <row r="6" spans="1:7" ht="15">
      <c r="A6" s="79"/>
      <c r="B6" s="80"/>
      <c r="C6" s="79"/>
      <c r="D6" s="79"/>
      <c r="E6" s="81"/>
      <c r="F6" s="82"/>
      <c r="G6" s="83"/>
    </row>
    <row r="7" spans="1:7" ht="15">
      <c r="A7" s="81" t="s">
        <v>0</v>
      </c>
      <c r="B7" s="80" t="s">
        <v>22</v>
      </c>
      <c r="C7" s="79" t="s">
        <v>61</v>
      </c>
      <c r="D7" s="79" t="s">
        <v>2</v>
      </c>
      <c r="E7" s="79" t="s">
        <v>124</v>
      </c>
      <c r="F7" s="82">
        <v>1</v>
      </c>
      <c r="G7" s="83">
        <f>G5+TIME(0,F5,0)</f>
        <v>0.5416666666666666</v>
      </c>
    </row>
    <row r="8" spans="1:7" ht="15">
      <c r="A8" s="79">
        <v>1.1</v>
      </c>
      <c r="B8" s="80" t="s">
        <v>22</v>
      </c>
      <c r="C8" s="77" t="s">
        <v>205</v>
      </c>
      <c r="D8" s="79" t="s">
        <v>2</v>
      </c>
      <c r="E8" s="79" t="s">
        <v>58</v>
      </c>
      <c r="F8" s="82">
        <v>0</v>
      </c>
      <c r="G8" s="83">
        <f>G7+TIME(0,F7,0)</f>
        <v>0.5423611111111111</v>
      </c>
    </row>
    <row r="9" spans="1:7" ht="15">
      <c r="A9" s="79">
        <v>1.2</v>
      </c>
      <c r="B9" s="80" t="s">
        <v>22</v>
      </c>
      <c r="C9" s="77" t="s">
        <v>35</v>
      </c>
      <c r="D9" s="79" t="s">
        <v>2</v>
      </c>
      <c r="E9" s="79" t="s">
        <v>124</v>
      </c>
      <c r="F9" s="82">
        <v>1</v>
      </c>
      <c r="G9" s="83">
        <f>G8+TIME(0,F8,0)</f>
        <v>0.5423611111111111</v>
      </c>
    </row>
    <row r="10" spans="1:7" ht="15">
      <c r="A10" s="79">
        <v>1.3</v>
      </c>
      <c r="B10" s="80" t="s">
        <v>22</v>
      </c>
      <c r="C10" s="84" t="s">
        <v>4</v>
      </c>
      <c r="D10" s="79" t="s">
        <v>2</v>
      </c>
      <c r="E10" s="79" t="s">
        <v>124</v>
      </c>
      <c r="F10" s="82">
        <v>1</v>
      </c>
      <c r="G10" s="83">
        <f>G9+TIME(0,F9,0)</f>
        <v>0.5430555555555555</v>
      </c>
    </row>
    <row r="11" spans="1:7" ht="15">
      <c r="A11" s="81" t="s">
        <v>3</v>
      </c>
      <c r="B11" s="80" t="s">
        <v>7</v>
      </c>
      <c r="C11" s="80" t="s">
        <v>62</v>
      </c>
      <c r="D11" s="79" t="s">
        <v>2</v>
      </c>
      <c r="E11" s="79" t="s">
        <v>124</v>
      </c>
      <c r="F11" s="82">
        <v>3</v>
      </c>
      <c r="G11" s="85">
        <f>G10+TIME(0,F10,0)</f>
        <v>0.54375</v>
      </c>
    </row>
    <row r="12" spans="1:7" ht="15">
      <c r="A12" s="81">
        <v>2.1</v>
      </c>
      <c r="B12" s="80" t="s">
        <v>8</v>
      </c>
      <c r="C12" s="86" t="s">
        <v>51</v>
      </c>
      <c r="D12" s="79" t="s">
        <v>2</v>
      </c>
      <c r="E12" s="79" t="s">
        <v>124</v>
      </c>
      <c r="F12" s="82">
        <v>2</v>
      </c>
      <c r="G12" s="85">
        <f>G11+TIME(0,F11,0)</f>
        <v>0.5458333333333333</v>
      </c>
    </row>
    <row r="13" spans="1:7" ht="15">
      <c r="A13" s="79"/>
      <c r="B13" s="23" t="s">
        <v>6</v>
      </c>
      <c r="C13" s="80"/>
      <c r="D13" s="79"/>
      <c r="E13" s="79"/>
      <c r="F13" s="82"/>
      <c r="G13" s="87"/>
    </row>
    <row r="14" spans="1:7" ht="15">
      <c r="A14" s="81">
        <v>3</v>
      </c>
      <c r="B14" s="80" t="s">
        <v>9</v>
      </c>
      <c r="C14" s="79" t="s">
        <v>32</v>
      </c>
      <c r="D14" s="79"/>
      <c r="E14" s="81"/>
      <c r="F14" s="82"/>
      <c r="G14" s="87"/>
    </row>
    <row r="15" spans="1:7" ht="15">
      <c r="A15" s="79">
        <v>3.1</v>
      </c>
      <c r="B15" s="80" t="s">
        <v>9</v>
      </c>
      <c r="C15" s="77" t="s">
        <v>206</v>
      </c>
      <c r="D15" s="79" t="s">
        <v>2</v>
      </c>
      <c r="E15" s="79" t="s">
        <v>124</v>
      </c>
      <c r="F15" s="82">
        <v>2</v>
      </c>
      <c r="G15" s="83">
        <f>G12+TIME(0,F12,0)</f>
        <v>0.5472222222222222</v>
      </c>
    </row>
    <row r="16" spans="1:7" ht="15">
      <c r="A16" s="79">
        <v>3.2</v>
      </c>
      <c r="B16" s="80" t="s">
        <v>9</v>
      </c>
      <c r="C16" s="77" t="s">
        <v>172</v>
      </c>
      <c r="D16" s="79"/>
      <c r="E16" s="88"/>
      <c r="F16" s="82"/>
      <c r="G16" s="83"/>
    </row>
    <row r="17" spans="1:7" ht="15">
      <c r="A17" s="79" t="s">
        <v>207</v>
      </c>
      <c r="B17" s="80" t="s">
        <v>9</v>
      </c>
      <c r="C17" s="89" t="s">
        <v>208</v>
      </c>
      <c r="D17" s="79" t="s">
        <v>2</v>
      </c>
      <c r="E17" s="79" t="s">
        <v>185</v>
      </c>
      <c r="F17" s="82">
        <v>3</v>
      </c>
      <c r="G17" s="83">
        <f>G15+TIME(0,F15,0)</f>
        <v>0.548611111111111</v>
      </c>
    </row>
    <row r="18" spans="1:7" ht="15">
      <c r="A18" s="79" t="s">
        <v>209</v>
      </c>
      <c r="B18" s="80" t="s">
        <v>9</v>
      </c>
      <c r="C18" s="89" t="s">
        <v>210</v>
      </c>
      <c r="D18" s="79" t="s">
        <v>2</v>
      </c>
      <c r="E18" s="79" t="s">
        <v>173</v>
      </c>
      <c r="F18" s="82">
        <v>3</v>
      </c>
      <c r="G18" s="83">
        <f aca="true" t="shared" si="0" ref="G18:G43">G17+TIME(0,F17,0)</f>
        <v>0.5506944444444444</v>
      </c>
    </row>
    <row r="19" spans="1:7" ht="15">
      <c r="A19" s="79" t="s">
        <v>211</v>
      </c>
      <c r="B19" s="80" t="s">
        <v>9</v>
      </c>
      <c r="C19" s="89" t="s">
        <v>174</v>
      </c>
      <c r="D19" s="79" t="s">
        <v>2</v>
      </c>
      <c r="E19" s="79" t="s">
        <v>124</v>
      </c>
      <c r="F19" s="82">
        <v>4</v>
      </c>
      <c r="G19" s="83">
        <f t="shared" si="0"/>
        <v>0.5527777777777777</v>
      </c>
    </row>
    <row r="20" spans="1:7" ht="15">
      <c r="A20" s="79" t="s">
        <v>212</v>
      </c>
      <c r="B20" s="80" t="s">
        <v>9</v>
      </c>
      <c r="C20" s="89" t="s">
        <v>213</v>
      </c>
      <c r="D20" s="79" t="s">
        <v>2</v>
      </c>
      <c r="E20" s="79" t="s">
        <v>125</v>
      </c>
      <c r="F20" s="82">
        <v>3</v>
      </c>
      <c r="G20" s="83">
        <f t="shared" si="0"/>
        <v>0.5555555555555555</v>
      </c>
    </row>
    <row r="21" spans="1:7" ht="15">
      <c r="A21" s="79" t="s">
        <v>214</v>
      </c>
      <c r="B21" s="80" t="s">
        <v>9</v>
      </c>
      <c r="C21" s="89" t="s">
        <v>175</v>
      </c>
      <c r="D21" s="79" t="s">
        <v>2</v>
      </c>
      <c r="E21" s="79" t="s">
        <v>176</v>
      </c>
      <c r="F21" s="82">
        <v>5</v>
      </c>
      <c r="G21" s="83">
        <f t="shared" si="0"/>
        <v>0.5576388888888888</v>
      </c>
    </row>
    <row r="22" spans="1:7" ht="15">
      <c r="A22" s="79">
        <v>3.3</v>
      </c>
      <c r="B22" s="80" t="s">
        <v>9</v>
      </c>
      <c r="C22" s="77" t="s">
        <v>126</v>
      </c>
      <c r="D22" s="79"/>
      <c r="E22" s="79"/>
      <c r="F22" s="82"/>
      <c r="G22" s="83"/>
    </row>
    <row r="23" spans="1:7" ht="15">
      <c r="A23" s="79" t="s">
        <v>215</v>
      </c>
      <c r="B23" s="80" t="s">
        <v>9</v>
      </c>
      <c r="C23" s="89" t="s">
        <v>216</v>
      </c>
      <c r="D23" s="79" t="s">
        <v>2</v>
      </c>
      <c r="E23" s="79" t="s">
        <v>191</v>
      </c>
      <c r="F23" s="82">
        <v>2</v>
      </c>
      <c r="G23" s="83">
        <f>G21+TIME(0,F21,0)</f>
        <v>0.561111111111111</v>
      </c>
    </row>
    <row r="24" spans="1:7" ht="15">
      <c r="A24" s="79" t="s">
        <v>217</v>
      </c>
      <c r="B24" s="80" t="s">
        <v>9</v>
      </c>
      <c r="C24" s="89" t="s">
        <v>218</v>
      </c>
      <c r="D24" s="79" t="s">
        <v>2</v>
      </c>
      <c r="E24" s="79" t="s">
        <v>177</v>
      </c>
      <c r="F24" s="82">
        <v>2</v>
      </c>
      <c r="G24" s="83">
        <f t="shared" si="0"/>
        <v>0.5624999999999999</v>
      </c>
    </row>
    <row r="25" spans="1:7" ht="15">
      <c r="A25" s="79" t="s">
        <v>219</v>
      </c>
      <c r="B25" s="80" t="s">
        <v>9</v>
      </c>
      <c r="C25" s="89" t="s">
        <v>220</v>
      </c>
      <c r="D25" s="79" t="s">
        <v>2</v>
      </c>
      <c r="E25" s="80" t="s">
        <v>178</v>
      </c>
      <c r="F25" s="82">
        <v>4</v>
      </c>
      <c r="G25" s="83">
        <f t="shared" si="0"/>
        <v>0.5638888888888888</v>
      </c>
    </row>
    <row r="26" spans="1:7" ht="25.5">
      <c r="A26" s="79" t="s">
        <v>221</v>
      </c>
      <c r="B26" s="80" t="s">
        <v>9</v>
      </c>
      <c r="C26" s="90" t="s">
        <v>222</v>
      </c>
      <c r="D26" s="79" t="s">
        <v>2</v>
      </c>
      <c r="E26" s="80" t="s">
        <v>178</v>
      </c>
      <c r="F26" s="82"/>
      <c r="G26" s="87"/>
    </row>
    <row r="27" spans="1:7" ht="25.5">
      <c r="A27" s="79" t="s">
        <v>223</v>
      </c>
      <c r="B27" s="80" t="s">
        <v>9</v>
      </c>
      <c r="C27" s="90" t="s">
        <v>224</v>
      </c>
      <c r="D27" s="79" t="s">
        <v>2</v>
      </c>
      <c r="E27" s="80" t="s">
        <v>192</v>
      </c>
      <c r="F27" s="82"/>
      <c r="G27" s="87"/>
    </row>
    <row r="28" spans="1:7" ht="15">
      <c r="A28" s="79" t="s">
        <v>225</v>
      </c>
      <c r="B28" s="80" t="s">
        <v>9</v>
      </c>
      <c r="C28" s="89" t="s">
        <v>226</v>
      </c>
      <c r="D28" s="79" t="s">
        <v>2</v>
      </c>
      <c r="E28" s="80" t="s">
        <v>179</v>
      </c>
      <c r="F28" s="82">
        <v>2</v>
      </c>
      <c r="G28" s="83">
        <f>G25+TIME(0,F25,0)</f>
        <v>0.5666666666666665</v>
      </c>
    </row>
    <row r="29" spans="1:7" ht="15">
      <c r="A29" s="79" t="s">
        <v>227</v>
      </c>
      <c r="B29" s="80" t="s">
        <v>9</v>
      </c>
      <c r="C29" s="89" t="s">
        <v>228</v>
      </c>
      <c r="D29" s="79" t="s">
        <v>2</v>
      </c>
      <c r="E29" s="80" t="s">
        <v>193</v>
      </c>
      <c r="F29" s="82">
        <v>5</v>
      </c>
      <c r="G29" s="83">
        <f t="shared" si="0"/>
        <v>0.5680555555555554</v>
      </c>
    </row>
    <row r="30" spans="1:7" ht="15">
      <c r="A30" s="79" t="s">
        <v>229</v>
      </c>
      <c r="B30" s="80" t="s">
        <v>9</v>
      </c>
      <c r="C30" s="89" t="s">
        <v>230</v>
      </c>
      <c r="D30" s="79" t="s">
        <v>2</v>
      </c>
      <c r="E30" s="80" t="s">
        <v>194</v>
      </c>
      <c r="F30" s="82">
        <v>5</v>
      </c>
      <c r="G30" s="83">
        <f t="shared" si="0"/>
        <v>0.5715277777777776</v>
      </c>
    </row>
    <row r="31" spans="1:7" ht="15">
      <c r="A31" s="79" t="s">
        <v>231</v>
      </c>
      <c r="B31" s="80" t="s">
        <v>9</v>
      </c>
      <c r="C31" s="89" t="s">
        <v>232</v>
      </c>
      <c r="D31" s="79" t="s">
        <v>2</v>
      </c>
      <c r="E31" s="79" t="s">
        <v>131</v>
      </c>
      <c r="F31" s="82">
        <v>5</v>
      </c>
      <c r="G31" s="83">
        <f t="shared" si="0"/>
        <v>0.5749999999999998</v>
      </c>
    </row>
    <row r="32" spans="1:7" ht="15">
      <c r="A32" s="79" t="s">
        <v>233</v>
      </c>
      <c r="B32" s="80" t="s">
        <v>9</v>
      </c>
      <c r="C32" s="89" t="s">
        <v>195</v>
      </c>
      <c r="D32" s="79"/>
      <c r="E32" s="79"/>
      <c r="F32" s="82">
        <v>5</v>
      </c>
      <c r="G32" s="83">
        <f t="shared" si="0"/>
        <v>0.578472222222222</v>
      </c>
    </row>
    <row r="33" spans="1:7" ht="25.5">
      <c r="A33" s="79" t="s">
        <v>234</v>
      </c>
      <c r="B33" s="80" t="s">
        <v>9</v>
      </c>
      <c r="C33" s="90" t="s">
        <v>196</v>
      </c>
      <c r="D33" s="79" t="s">
        <v>2</v>
      </c>
      <c r="E33" s="79" t="s">
        <v>173</v>
      </c>
      <c r="F33" s="82"/>
      <c r="G33" s="87"/>
    </row>
    <row r="34" spans="1:7" ht="25.5">
      <c r="A34" s="79" t="s">
        <v>235</v>
      </c>
      <c r="B34" s="80" t="s">
        <v>9</v>
      </c>
      <c r="C34" s="90" t="s">
        <v>197</v>
      </c>
      <c r="D34" s="79" t="s">
        <v>2</v>
      </c>
      <c r="E34" s="79" t="s">
        <v>57</v>
      </c>
      <c r="F34" s="82"/>
      <c r="G34" s="87"/>
    </row>
    <row r="35" spans="1:7" ht="15">
      <c r="A35" s="79" t="s">
        <v>233</v>
      </c>
      <c r="B35" s="80" t="s">
        <v>9</v>
      </c>
      <c r="C35" s="89" t="s">
        <v>180</v>
      </c>
      <c r="D35" s="79" t="s">
        <v>2</v>
      </c>
      <c r="E35" s="80" t="s">
        <v>160</v>
      </c>
      <c r="F35" s="82">
        <v>3</v>
      </c>
      <c r="G35" s="83">
        <f>G32+TIME(0,F32,0)</f>
        <v>0.5819444444444443</v>
      </c>
    </row>
    <row r="36" spans="1:7" ht="15">
      <c r="A36" s="79" t="s">
        <v>236</v>
      </c>
      <c r="B36" s="80" t="s">
        <v>9</v>
      </c>
      <c r="C36" s="89" t="s">
        <v>127</v>
      </c>
      <c r="D36" s="79" t="s">
        <v>2</v>
      </c>
      <c r="E36" s="79" t="s">
        <v>56</v>
      </c>
      <c r="F36" s="82">
        <v>5</v>
      </c>
      <c r="G36" s="83">
        <f t="shared" si="0"/>
        <v>0.5840277777777776</v>
      </c>
    </row>
    <row r="37" spans="1:7" ht="25.5">
      <c r="A37" s="79" t="s">
        <v>237</v>
      </c>
      <c r="B37" s="80" t="s">
        <v>9</v>
      </c>
      <c r="C37" s="74" t="s">
        <v>128</v>
      </c>
      <c r="D37" s="79" t="s">
        <v>2</v>
      </c>
      <c r="E37" s="80" t="s">
        <v>66</v>
      </c>
      <c r="F37" s="82">
        <v>5</v>
      </c>
      <c r="G37" s="83">
        <f t="shared" si="0"/>
        <v>0.5874999999999998</v>
      </c>
    </row>
    <row r="38" spans="1:7" ht="25.5">
      <c r="A38" s="79" t="s">
        <v>238</v>
      </c>
      <c r="B38" s="80" t="s">
        <v>9</v>
      </c>
      <c r="C38" s="74" t="s">
        <v>181</v>
      </c>
      <c r="D38" s="79" t="s">
        <v>2</v>
      </c>
      <c r="E38" s="80" t="s">
        <v>158</v>
      </c>
      <c r="F38" s="82">
        <v>3</v>
      </c>
      <c r="G38" s="83">
        <f t="shared" si="0"/>
        <v>0.590972222222222</v>
      </c>
    </row>
    <row r="39" spans="1:7" ht="25.5">
      <c r="A39" s="79" t="s">
        <v>239</v>
      </c>
      <c r="B39" s="80" t="s">
        <v>8</v>
      </c>
      <c r="C39" s="74" t="s">
        <v>182</v>
      </c>
      <c r="D39" s="79" t="s">
        <v>2</v>
      </c>
      <c r="E39" s="80" t="s">
        <v>159</v>
      </c>
      <c r="F39" s="82">
        <v>5</v>
      </c>
      <c r="G39" s="83">
        <f t="shared" si="0"/>
        <v>0.5930555555555553</v>
      </c>
    </row>
    <row r="40" spans="1:7" ht="15">
      <c r="A40" s="79">
        <v>3.4</v>
      </c>
      <c r="B40" s="80" t="s">
        <v>7</v>
      </c>
      <c r="C40" s="77" t="s">
        <v>200</v>
      </c>
      <c r="D40" s="79" t="s">
        <v>2</v>
      </c>
      <c r="E40" s="79" t="s">
        <v>183</v>
      </c>
      <c r="F40" s="82">
        <v>10</v>
      </c>
      <c r="G40" s="83">
        <f t="shared" si="0"/>
        <v>0.5965277777777775</v>
      </c>
    </row>
    <row r="41" spans="1:7" ht="25.5">
      <c r="A41" s="79">
        <v>3.5</v>
      </c>
      <c r="B41" s="80" t="s">
        <v>8</v>
      </c>
      <c r="C41" s="77" t="s">
        <v>186</v>
      </c>
      <c r="D41" s="79" t="s">
        <v>2</v>
      </c>
      <c r="E41" s="79" t="s">
        <v>198</v>
      </c>
      <c r="F41" s="82">
        <v>10</v>
      </c>
      <c r="G41" s="83">
        <f t="shared" si="0"/>
        <v>0.603472222222222</v>
      </c>
    </row>
    <row r="42" spans="1:7" s="78" customFormat="1" ht="28.5" customHeight="1">
      <c r="A42" s="79">
        <v>3.6</v>
      </c>
      <c r="B42" s="80" t="s">
        <v>8</v>
      </c>
      <c r="C42" s="77" t="s">
        <v>199</v>
      </c>
      <c r="D42" s="79" t="s">
        <v>2</v>
      </c>
      <c r="E42" s="79" t="s">
        <v>124</v>
      </c>
      <c r="F42" s="82">
        <v>10</v>
      </c>
      <c r="G42" s="83">
        <f t="shared" si="0"/>
        <v>0.6104166666666664</v>
      </c>
    </row>
    <row r="43" spans="1:7" s="78" customFormat="1" ht="15.75" customHeight="1">
      <c r="A43" s="81">
        <v>4</v>
      </c>
      <c r="B43" s="80" t="s">
        <v>8</v>
      </c>
      <c r="C43" s="79" t="s">
        <v>31</v>
      </c>
      <c r="D43" s="79"/>
      <c r="E43" s="81"/>
      <c r="F43" s="91">
        <v>10</v>
      </c>
      <c r="G43" s="83">
        <f t="shared" si="0"/>
        <v>0.6173611111111108</v>
      </c>
    </row>
    <row r="44" spans="1:7" ht="15">
      <c r="A44" s="81">
        <v>4.1</v>
      </c>
      <c r="B44" s="80" t="s">
        <v>8</v>
      </c>
      <c r="C44" s="92"/>
      <c r="D44" s="93"/>
      <c r="E44" s="94"/>
      <c r="F44" s="95"/>
      <c r="G44" s="83"/>
    </row>
    <row r="45" spans="1:7" ht="25.5">
      <c r="A45" s="81">
        <v>5</v>
      </c>
      <c r="B45" s="80" t="s">
        <v>7</v>
      </c>
      <c r="C45" s="96" t="s">
        <v>240</v>
      </c>
      <c r="D45" s="79"/>
      <c r="E45" s="81"/>
      <c r="F45" s="82">
        <v>1</v>
      </c>
      <c r="G45" s="83">
        <f>G43+TIME(0,F43,0)</f>
        <v>0.6243055555555552</v>
      </c>
    </row>
    <row r="46" spans="1:7" ht="15">
      <c r="A46" s="79"/>
      <c r="B46" s="80"/>
      <c r="C46" s="96"/>
      <c r="D46" s="93"/>
      <c r="E46" s="93"/>
      <c r="F46" s="82"/>
      <c r="G46" s="87"/>
    </row>
    <row r="47" spans="1:7" ht="15">
      <c r="A47" s="93"/>
      <c r="B47" s="80"/>
      <c r="C47" s="79" t="s">
        <v>18</v>
      </c>
      <c r="D47" s="79"/>
      <c r="E47" s="79"/>
      <c r="F47" s="82">
        <v>30</v>
      </c>
      <c r="G47" s="85">
        <f>G45+TIME(0,F45,0)</f>
        <v>0.6249999999999997</v>
      </c>
    </row>
    <row r="48" spans="1:7" ht="15">
      <c r="A48" s="47"/>
      <c r="B48" s="2"/>
      <c r="C48" s="3"/>
      <c r="D48" s="3"/>
      <c r="E48" s="3"/>
      <c r="F48" s="4"/>
      <c r="G48" s="87">
        <f>G46+TIME(0,F46,0)</f>
        <v>0</v>
      </c>
    </row>
    <row r="49" spans="1:7" s="75" customFormat="1" ht="15.75">
      <c r="A49" s="18" t="s">
        <v>129</v>
      </c>
      <c r="G49" s="87">
        <f>G47+TIME(0,F47,0)</f>
        <v>0.645833333333333</v>
      </c>
    </row>
    <row r="50" spans="1:7" ht="14.25" customHeight="1">
      <c r="A50" s="34"/>
      <c r="G50" s="87">
        <f>G48+TIME(0,F48,0)</f>
        <v>0</v>
      </c>
    </row>
    <row r="51" spans="1:7" ht="15">
      <c r="A51" s="7" t="s">
        <v>0</v>
      </c>
      <c r="B51" s="2" t="s">
        <v>22</v>
      </c>
      <c r="C51" s="19" t="s">
        <v>1</v>
      </c>
      <c r="D51" s="3"/>
      <c r="E51" s="3" t="s">
        <v>17</v>
      </c>
      <c r="F51" s="4">
        <v>1</v>
      </c>
      <c r="G51" s="85">
        <f>G49+TIME(0,F49,0)</f>
        <v>0.645833333333333</v>
      </c>
    </row>
    <row r="52" spans="1:7" ht="15">
      <c r="A52" s="3">
        <v>1.1</v>
      </c>
      <c r="B52" s="2" t="s">
        <v>22</v>
      </c>
      <c r="C52" s="20" t="s">
        <v>35</v>
      </c>
      <c r="D52" s="3"/>
      <c r="E52" s="3" t="s">
        <v>58</v>
      </c>
      <c r="F52" s="4">
        <v>1</v>
      </c>
      <c r="G52" s="5">
        <f>G51+TIME(0,F51,0)</f>
        <v>0.6465277777777775</v>
      </c>
    </row>
    <row r="53" spans="1:7" ht="15">
      <c r="A53" s="3">
        <v>1.2</v>
      </c>
      <c r="B53" s="2" t="s">
        <v>22</v>
      </c>
      <c r="C53" s="13" t="s">
        <v>130</v>
      </c>
      <c r="D53" s="3"/>
      <c r="E53" s="3" t="s">
        <v>17</v>
      </c>
      <c r="F53" s="4">
        <v>2</v>
      </c>
      <c r="G53" s="5">
        <f>G52+TIME(0,F52,0)</f>
        <v>0.6472222222222219</v>
      </c>
    </row>
    <row r="54" spans="1:7" ht="15">
      <c r="A54" s="10" t="s">
        <v>3</v>
      </c>
      <c r="B54" s="3" t="s">
        <v>7</v>
      </c>
      <c r="C54" s="6" t="s">
        <v>184</v>
      </c>
      <c r="D54" s="3" t="s">
        <v>2</v>
      </c>
      <c r="E54" s="6" t="s">
        <v>17</v>
      </c>
      <c r="F54" s="4">
        <v>20</v>
      </c>
      <c r="G54" s="5">
        <f>G53+TIME(0,F53,0)</f>
        <v>0.6486111111111108</v>
      </c>
    </row>
    <row r="55" spans="1:7" ht="15">
      <c r="A55" s="8" t="s">
        <v>5</v>
      </c>
      <c r="B55" s="3" t="s">
        <v>8</v>
      </c>
      <c r="C55" s="6" t="s">
        <v>201</v>
      </c>
      <c r="D55" s="3" t="s">
        <v>2</v>
      </c>
      <c r="E55" s="6" t="s">
        <v>17</v>
      </c>
      <c r="F55" s="4">
        <v>5</v>
      </c>
      <c r="G55" s="5">
        <f>G54+TIME(0,F54,0)</f>
        <v>0.6624999999999996</v>
      </c>
    </row>
    <row r="56" spans="1:7" ht="15">
      <c r="A56" s="8" t="s">
        <v>20</v>
      </c>
      <c r="B56" s="3" t="s">
        <v>7</v>
      </c>
      <c r="C56" s="6" t="s">
        <v>168</v>
      </c>
      <c r="D56" s="3" t="s">
        <v>2</v>
      </c>
      <c r="E56" s="6" t="s">
        <v>17</v>
      </c>
      <c r="F56" s="4">
        <v>1</v>
      </c>
      <c r="G56" s="5">
        <f>G55+TIME(0,F55,0)</f>
        <v>0.6659722222222219</v>
      </c>
    </row>
    <row r="57" spans="1:7" ht="15">
      <c r="A57" s="8"/>
      <c r="B57" s="3"/>
      <c r="C57" s="6"/>
      <c r="D57" s="3"/>
      <c r="E57" s="6"/>
      <c r="F57" s="4"/>
      <c r="G57" s="5"/>
    </row>
    <row r="58" spans="1:7" ht="15">
      <c r="A58" s="8"/>
      <c r="B58" s="47"/>
      <c r="C58" s="2" t="s">
        <v>187</v>
      </c>
      <c r="D58" s="47"/>
      <c r="E58" s="47"/>
      <c r="F58" s="4"/>
      <c r="G58" s="5">
        <f>G56+TIME(0,F56,0)</f>
        <v>0.6666666666666663</v>
      </c>
    </row>
    <row r="59" spans="1:7" ht="15">
      <c r="A59" s="8"/>
      <c r="B59" s="47"/>
      <c r="C59" s="76"/>
      <c r="D59" s="47"/>
      <c r="E59" s="47"/>
      <c r="F59" s="4"/>
      <c r="G59" s="5"/>
    </row>
    <row r="60" spans="1:7" ht="15">
      <c r="A60" s="8" t="s">
        <v>10</v>
      </c>
      <c r="B60" s="3" t="s">
        <v>10</v>
      </c>
      <c r="C60" s="2" t="s">
        <v>11</v>
      </c>
      <c r="D60" s="3" t="s">
        <v>10</v>
      </c>
      <c r="E60" s="2"/>
      <c r="F60" s="4" t="s">
        <v>10</v>
      </c>
      <c r="G60" s="5" t="s">
        <v>10</v>
      </c>
    </row>
    <row r="61" spans="1:4" ht="15">
      <c r="A61" s="3"/>
      <c r="B61" s="2"/>
      <c r="C61" s="2" t="s">
        <v>12</v>
      </c>
      <c r="D61" s="2"/>
    </row>
    <row r="62" spans="1:4" ht="15">
      <c r="A62" s="3" t="s">
        <v>13</v>
      </c>
      <c r="B62" s="2"/>
      <c r="C62" s="2"/>
      <c r="D62" s="2"/>
    </row>
    <row r="63" spans="1:3" ht="15">
      <c r="A63" s="3" t="s">
        <v>14</v>
      </c>
      <c r="B63" s="2"/>
      <c r="C63" s="2"/>
    </row>
    <row r="64" spans="1:3" ht="15">
      <c r="A64" s="3" t="s">
        <v>15</v>
      </c>
      <c r="B64" s="2"/>
      <c r="C64" s="2"/>
    </row>
    <row r="65" spans="1:3" ht="15">
      <c r="A65" s="3" t="s">
        <v>16</v>
      </c>
      <c r="B65" s="2"/>
      <c r="C65" s="2"/>
    </row>
  </sheetData>
  <mergeCells count="1">
    <mergeCell ref="C3:E3"/>
  </mergeCells>
  <printOptions/>
  <pageMargins left="0.5" right="0.25" top="1.25" bottom="1.25" header="0.5" footer="0.5"/>
  <pageSetup fitToHeight="1" fitToWidth="1" horizontalDpi="300" verticalDpi="300" orientation="portrait" r:id="rId1"/>
  <headerFooter alignWithMargins="0">
    <oddHeader>&amp;L&amp;"Times New Roman,Regular"November 2000&amp;R&amp;"Times New Roman,Regular"IEEE P802.15 00/324r1</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G47"/>
  <sheetViews>
    <sheetView showGridLines="0" tabSelected="1" zoomScale="135" zoomScaleNormal="135" workbookViewId="0" topLeftCell="A1">
      <selection activeCell="C7" sqref="C7"/>
    </sheetView>
  </sheetViews>
  <sheetFormatPr defaultColWidth="9.796875" defaultRowHeight="15"/>
  <cols>
    <col min="1" max="2" width="3.796875" style="0" customWidth="1"/>
    <col min="3" max="3" width="42.59765625" style="0" customWidth="1"/>
    <col min="4" max="4" width="2.796875" style="0" customWidth="1"/>
    <col min="5" max="5" width="12.09765625" style="0" customWidth="1"/>
    <col min="6" max="6" width="3.796875" style="0" customWidth="1"/>
    <col min="7" max="7" width="8.796875" style="0" customWidth="1"/>
    <col min="8" max="8" width="3.796875" style="0" customWidth="1"/>
  </cols>
  <sheetData>
    <row r="1" spans="3:5" ht="15.75">
      <c r="C1" s="27" t="s">
        <v>255</v>
      </c>
      <c r="D1" s="2"/>
      <c r="E1" s="2"/>
    </row>
    <row r="2" spans="3:5" ht="15.75">
      <c r="C2" s="27" t="s">
        <v>258</v>
      </c>
      <c r="D2" s="2"/>
      <c r="E2" s="2"/>
    </row>
    <row r="3" spans="3:5" ht="15.75">
      <c r="C3" s="225" t="s">
        <v>257</v>
      </c>
      <c r="D3" s="225"/>
      <c r="E3" s="225"/>
    </row>
    <row r="4" spans="1:7" ht="15">
      <c r="A4" s="2"/>
      <c r="B4" s="2"/>
      <c r="D4" s="2"/>
      <c r="E4" s="2"/>
      <c r="F4" s="2"/>
      <c r="G4" s="2"/>
    </row>
    <row r="5" spans="1:7" ht="15">
      <c r="A5" s="3" t="s">
        <v>0</v>
      </c>
      <c r="B5" s="2" t="s">
        <v>22</v>
      </c>
      <c r="C5" s="3" t="s">
        <v>1</v>
      </c>
      <c r="D5" s="3" t="s">
        <v>2</v>
      </c>
      <c r="E5" s="7" t="s">
        <v>17</v>
      </c>
      <c r="F5" s="4">
        <v>1</v>
      </c>
      <c r="G5" s="5">
        <f>TIME(13,0,0)</f>
        <v>0.5416666666666666</v>
      </c>
    </row>
    <row r="6" spans="1:7" ht="15">
      <c r="A6" s="3" t="s">
        <v>3</v>
      </c>
      <c r="B6" s="2" t="s">
        <v>22</v>
      </c>
      <c r="C6" s="3" t="s">
        <v>4</v>
      </c>
      <c r="D6" s="3" t="s">
        <v>2</v>
      </c>
      <c r="E6" s="3" t="s">
        <v>17</v>
      </c>
      <c r="F6" s="4">
        <v>3</v>
      </c>
      <c r="G6" s="5">
        <f>G5+TIME(0,F5,0)</f>
        <v>0.5423611111111111</v>
      </c>
    </row>
    <row r="7" spans="1:7" ht="15">
      <c r="A7" s="3" t="s">
        <v>5</v>
      </c>
      <c r="B7" s="3" t="s">
        <v>22</v>
      </c>
      <c r="C7" s="3" t="s">
        <v>35</v>
      </c>
      <c r="D7" s="3" t="s">
        <v>2</v>
      </c>
      <c r="E7" s="3" t="s">
        <v>17</v>
      </c>
      <c r="F7" s="4">
        <v>1</v>
      </c>
      <c r="G7" s="5">
        <f>G6+TIME(0,F6,0)</f>
        <v>0.5444444444444444</v>
      </c>
    </row>
    <row r="8" spans="1:7" ht="15">
      <c r="A8" s="3"/>
      <c r="B8" s="3"/>
      <c r="C8" s="20"/>
      <c r="D8" s="3"/>
      <c r="E8" s="3"/>
      <c r="F8" s="4"/>
      <c r="G8" s="5"/>
    </row>
    <row r="9" spans="1:7" ht="15">
      <c r="A9" s="3"/>
      <c r="B9" s="3"/>
      <c r="C9" s="20"/>
      <c r="D9" s="3"/>
      <c r="E9" s="3"/>
      <c r="F9" s="4"/>
      <c r="G9" s="5"/>
    </row>
    <row r="10" spans="1:7" ht="15">
      <c r="A10" s="3"/>
      <c r="B10" s="3" t="s">
        <v>6</v>
      </c>
      <c r="C10" s="3"/>
      <c r="D10" s="3"/>
      <c r="E10" s="3"/>
      <c r="F10" s="4"/>
      <c r="G10" s="5"/>
    </row>
    <row r="11" spans="1:7" ht="15">
      <c r="A11" s="3">
        <v>4</v>
      </c>
      <c r="B11" s="3"/>
      <c r="C11" s="3" t="s">
        <v>32</v>
      </c>
      <c r="D11" s="3"/>
      <c r="E11" s="3"/>
      <c r="F11" s="4"/>
      <c r="G11" s="5"/>
    </row>
    <row r="12" spans="1:7" ht="15">
      <c r="A12" s="8" t="s">
        <v>24</v>
      </c>
      <c r="B12" s="3" t="s">
        <v>8</v>
      </c>
      <c r="C12" s="13" t="s">
        <v>55</v>
      </c>
      <c r="D12" s="3" t="s">
        <v>33</v>
      </c>
      <c r="E12" s="3" t="s">
        <v>17</v>
      </c>
      <c r="F12" s="4">
        <v>10</v>
      </c>
      <c r="G12" s="5">
        <f>G7+TIME(0,F7,0)</f>
        <v>0.5451388888888888</v>
      </c>
    </row>
    <row r="13" spans="1:7" ht="15">
      <c r="A13" s="10" t="s">
        <v>25</v>
      </c>
      <c r="B13" s="2" t="s">
        <v>9</v>
      </c>
      <c r="C13" s="13" t="s">
        <v>271</v>
      </c>
      <c r="D13" s="2" t="s">
        <v>33</v>
      </c>
      <c r="E13" s="2" t="s">
        <v>160</v>
      </c>
      <c r="F13" s="2">
        <v>10</v>
      </c>
      <c r="G13" s="5">
        <f>G12+TIME(0,F12,0)</f>
        <v>0.5520833333333333</v>
      </c>
    </row>
    <row r="14" spans="1:7" ht="15">
      <c r="A14" s="8" t="s">
        <v>26</v>
      </c>
      <c r="B14" s="3" t="s">
        <v>9</v>
      </c>
      <c r="C14" s="13" t="s">
        <v>272</v>
      </c>
      <c r="D14" s="3" t="s">
        <v>2</v>
      </c>
      <c r="E14" s="6" t="s">
        <v>56</v>
      </c>
      <c r="F14" s="4">
        <v>10</v>
      </c>
      <c r="G14" s="5">
        <f>G13+TIME(0,F13,0)</f>
        <v>0.5590277777777777</v>
      </c>
    </row>
    <row r="15" spans="1:7" ht="15.75">
      <c r="A15" s="10" t="s">
        <v>27</v>
      </c>
      <c r="B15" s="3" t="s">
        <v>9</v>
      </c>
      <c r="C15" s="13" t="s">
        <v>267</v>
      </c>
      <c r="D15" s="18" t="s">
        <v>33</v>
      </c>
      <c r="E15" s="2" t="s">
        <v>66</v>
      </c>
      <c r="F15" s="4">
        <v>10</v>
      </c>
      <c r="G15" s="5">
        <f>G14+TIME(0,F14,0)</f>
        <v>0.5659722222222221</v>
      </c>
    </row>
    <row r="16" spans="1:7" ht="15">
      <c r="A16" s="10" t="s">
        <v>28</v>
      </c>
      <c r="B16" s="3" t="s">
        <v>8</v>
      </c>
      <c r="C16" s="13" t="s">
        <v>268</v>
      </c>
      <c r="D16" s="12"/>
      <c r="E16" s="2" t="s">
        <v>57</v>
      </c>
      <c r="F16" s="26">
        <v>10</v>
      </c>
      <c r="G16" s="5">
        <f>G15+TIME(0,F15,0)</f>
        <v>0.5729166666666665</v>
      </c>
    </row>
    <row r="17" spans="1:7" ht="15">
      <c r="A17" s="10" t="s">
        <v>29</v>
      </c>
      <c r="B17" s="3" t="s">
        <v>8</v>
      </c>
      <c r="C17" s="13" t="s">
        <v>269</v>
      </c>
      <c r="D17" s="3" t="s">
        <v>33</v>
      </c>
      <c r="E17" s="6" t="s">
        <v>158</v>
      </c>
      <c r="F17" s="4">
        <v>10</v>
      </c>
      <c r="G17" s="5">
        <f>G16+TIME(0,F17,0)</f>
        <v>0.5798611111111109</v>
      </c>
    </row>
    <row r="18" spans="1:7" ht="15">
      <c r="A18" s="10" t="s">
        <v>189</v>
      </c>
      <c r="B18" s="3" t="s">
        <v>7</v>
      </c>
      <c r="C18" s="13" t="s">
        <v>270</v>
      </c>
      <c r="D18" s="3" t="s">
        <v>33</v>
      </c>
      <c r="E18" s="6" t="s">
        <v>159</v>
      </c>
      <c r="F18" s="4">
        <v>15</v>
      </c>
      <c r="G18" s="5">
        <f>G17+TIME(0,F18,0)</f>
        <v>0.5902777777777776</v>
      </c>
    </row>
    <row r="19" spans="1:7" ht="15">
      <c r="A19" s="10" t="s">
        <v>64</v>
      </c>
      <c r="B19" s="3" t="s">
        <v>7</v>
      </c>
      <c r="C19" s="13" t="s">
        <v>188</v>
      </c>
      <c r="D19" s="3" t="s">
        <v>33</v>
      </c>
      <c r="E19" s="6" t="s">
        <v>183</v>
      </c>
      <c r="F19" s="4">
        <v>15</v>
      </c>
      <c r="G19" s="5">
        <f>G18+TIME(0,F19,0)</f>
        <v>0.6006944444444442</v>
      </c>
    </row>
    <row r="20" spans="1:7" ht="15">
      <c r="A20" s="10" t="s">
        <v>21</v>
      </c>
      <c r="B20" s="3"/>
      <c r="C20" s="14" t="s">
        <v>31</v>
      </c>
      <c r="D20" s="3"/>
      <c r="E20" s="6"/>
      <c r="F20" s="4">
        <v>10</v>
      </c>
      <c r="G20" s="5"/>
    </row>
    <row r="21" spans="1:7" ht="15">
      <c r="A21" s="10"/>
      <c r="B21" s="3"/>
      <c r="C21" s="14"/>
      <c r="D21" s="3"/>
      <c r="E21" s="6"/>
      <c r="F21" s="4"/>
      <c r="G21" s="5"/>
    </row>
    <row r="22" spans="1:7" ht="15">
      <c r="A22" s="10"/>
      <c r="B22" s="3"/>
      <c r="C22" s="14"/>
      <c r="D22" s="3"/>
      <c r="E22" s="6"/>
      <c r="F22" s="4"/>
      <c r="G22" s="5"/>
    </row>
    <row r="23" spans="1:7" ht="15">
      <c r="A23" s="10" t="s">
        <v>63</v>
      </c>
      <c r="B23" s="2" t="s">
        <v>8</v>
      </c>
      <c r="C23" s="6" t="s">
        <v>36</v>
      </c>
      <c r="D23" s="3" t="s">
        <v>2</v>
      </c>
      <c r="E23" s="6" t="s">
        <v>17</v>
      </c>
      <c r="F23" s="4">
        <v>10</v>
      </c>
      <c r="G23" s="5">
        <f>G19+TIME(0,F23,0)</f>
        <v>0.6076388888888886</v>
      </c>
    </row>
    <row r="24" spans="1:7" ht="15">
      <c r="A24" s="10" t="s">
        <v>161</v>
      </c>
      <c r="B24" s="3"/>
      <c r="C24" s="2" t="s">
        <v>190</v>
      </c>
      <c r="D24" s="3" t="s">
        <v>2</v>
      </c>
      <c r="E24" s="6"/>
      <c r="F24" s="4"/>
      <c r="G24" s="5">
        <f>G23+TIME(0,F24,0)</f>
        <v>0.6076388888888886</v>
      </c>
    </row>
    <row r="25" spans="1:7" ht="15">
      <c r="A25" s="10"/>
      <c r="B25" s="3"/>
      <c r="C25" s="13"/>
      <c r="D25" s="3"/>
      <c r="E25" s="6"/>
      <c r="F25" s="4"/>
      <c r="G25" s="5"/>
    </row>
    <row r="26" spans="1:7" ht="15">
      <c r="A26" s="10"/>
      <c r="B26" s="3"/>
      <c r="C26" s="13"/>
      <c r="D26" s="3"/>
      <c r="E26" s="6"/>
      <c r="F26" s="4"/>
      <c r="G26" s="5"/>
    </row>
    <row r="27" spans="1:7" ht="15">
      <c r="A27" s="10"/>
      <c r="B27" s="3"/>
      <c r="C27" s="13"/>
      <c r="D27" s="3"/>
      <c r="E27" s="6"/>
      <c r="F27" s="4"/>
      <c r="G27" s="5"/>
    </row>
    <row r="28" spans="1:7" ht="15">
      <c r="A28" s="10"/>
      <c r="B28" s="3"/>
      <c r="C28" s="13"/>
      <c r="D28" s="3"/>
      <c r="E28" s="6"/>
      <c r="F28" s="4"/>
      <c r="G28" s="5"/>
    </row>
    <row r="29" spans="1:7" ht="15">
      <c r="A29" s="10" t="s">
        <v>65</v>
      </c>
      <c r="B29" s="3" t="s">
        <v>7</v>
      </c>
      <c r="C29" s="2" t="s">
        <v>31</v>
      </c>
      <c r="D29" s="3" t="s">
        <v>2</v>
      </c>
      <c r="E29" s="6" t="s">
        <v>17</v>
      </c>
      <c r="F29" s="4">
        <v>5</v>
      </c>
      <c r="G29" s="5">
        <f>G24+TIME(0,F29,0)</f>
        <v>0.6111111111111108</v>
      </c>
    </row>
    <row r="30" spans="1:7" ht="15">
      <c r="A30" s="10"/>
      <c r="B30" s="3"/>
      <c r="C30" s="13"/>
      <c r="D30" s="3"/>
      <c r="E30" s="6"/>
      <c r="F30" s="4"/>
      <c r="G30" s="5"/>
    </row>
    <row r="31" spans="1:7" ht="15">
      <c r="A31" s="8" t="s">
        <v>73</v>
      </c>
      <c r="B31" s="3" t="s">
        <v>9</v>
      </c>
      <c r="C31" s="2" t="s">
        <v>74</v>
      </c>
      <c r="D31" s="3"/>
      <c r="E31" s="6" t="s">
        <v>17</v>
      </c>
      <c r="F31" s="4">
        <v>5</v>
      </c>
      <c r="G31" s="5">
        <f>G29+TIME(0,F31,0)</f>
        <v>0.614583333333333</v>
      </c>
    </row>
    <row r="32" spans="1:7" ht="15">
      <c r="A32" s="8"/>
      <c r="B32" s="3"/>
      <c r="C32" s="6" t="s">
        <v>23</v>
      </c>
      <c r="D32" s="3" t="s">
        <v>2</v>
      </c>
      <c r="E32" s="6" t="s">
        <v>17</v>
      </c>
      <c r="F32" s="4">
        <v>1</v>
      </c>
      <c r="G32" s="5">
        <f>G31+TIME(0,F32,0)</f>
        <v>0.6152777777777775</v>
      </c>
    </row>
    <row r="33" spans="1:7" ht="15">
      <c r="A33" s="8"/>
      <c r="B33" s="3"/>
      <c r="C33" s="6"/>
      <c r="D33" s="3"/>
      <c r="E33" s="6"/>
      <c r="F33" s="4"/>
      <c r="G33" s="5"/>
    </row>
    <row r="34" spans="1:7" ht="15">
      <c r="A34" s="8"/>
      <c r="B34" s="3"/>
      <c r="C34" s="6"/>
      <c r="D34" s="3"/>
      <c r="E34" s="6"/>
      <c r="F34" s="4"/>
      <c r="G34" s="5"/>
    </row>
    <row r="35" spans="1:7" ht="15">
      <c r="A35" s="8"/>
      <c r="B35" s="3"/>
      <c r="C35" s="6"/>
      <c r="D35" s="3"/>
      <c r="E35" s="6"/>
      <c r="F35" s="4"/>
      <c r="G35" s="5"/>
    </row>
    <row r="36" spans="1:7" ht="15">
      <c r="A36" s="8"/>
      <c r="B36" s="3"/>
      <c r="C36" s="6"/>
      <c r="D36" s="3"/>
      <c r="E36" s="6"/>
      <c r="F36" s="4"/>
      <c r="G36" s="5"/>
    </row>
    <row r="37" spans="1:7" ht="15">
      <c r="A37" s="8"/>
      <c r="B37" s="3"/>
      <c r="C37" s="6"/>
      <c r="D37" s="3"/>
      <c r="E37" s="6"/>
      <c r="F37" s="4"/>
      <c r="G37" s="5"/>
    </row>
    <row r="38" spans="1:7" ht="15">
      <c r="A38" s="8"/>
      <c r="B38" s="3"/>
      <c r="C38" s="6"/>
      <c r="D38" s="3"/>
      <c r="E38" s="6"/>
      <c r="F38" s="4"/>
      <c r="G38" s="5"/>
    </row>
    <row r="39" spans="1:7" ht="15">
      <c r="A39" s="8"/>
      <c r="B39" s="3"/>
      <c r="C39" s="6"/>
      <c r="D39" s="3"/>
      <c r="E39" s="6"/>
      <c r="F39" s="4"/>
      <c r="G39" s="5"/>
    </row>
    <row r="40" spans="1:7" ht="15">
      <c r="A40" s="8"/>
      <c r="B40" s="3"/>
      <c r="C40" s="6"/>
      <c r="D40" s="3"/>
      <c r="E40" s="6"/>
      <c r="F40" s="4"/>
      <c r="G40" s="5"/>
    </row>
    <row r="41" spans="1:7" ht="15">
      <c r="A41" s="8"/>
      <c r="B41" s="3"/>
      <c r="C41" s="2"/>
      <c r="D41" s="3"/>
      <c r="E41" s="2"/>
      <c r="F41" s="4"/>
      <c r="G41" s="5"/>
    </row>
    <row r="42" spans="1:7" ht="15">
      <c r="A42" s="8" t="s">
        <v>10</v>
      </c>
      <c r="B42" s="3" t="s">
        <v>10</v>
      </c>
      <c r="C42" s="2" t="s">
        <v>11</v>
      </c>
      <c r="D42" s="3" t="s">
        <v>10</v>
      </c>
      <c r="E42" s="2"/>
      <c r="F42" s="4" t="s">
        <v>10</v>
      </c>
      <c r="G42" s="5" t="s">
        <v>10</v>
      </c>
    </row>
    <row r="43" spans="1:4" ht="15">
      <c r="A43" s="3"/>
      <c r="B43" s="2"/>
      <c r="C43" s="2" t="s">
        <v>12</v>
      </c>
      <c r="D43" s="2"/>
    </row>
    <row r="44" spans="1:4" ht="15">
      <c r="A44" s="3" t="s">
        <v>13</v>
      </c>
      <c r="B44" s="2"/>
      <c r="C44" s="2"/>
      <c r="D44" s="2"/>
    </row>
    <row r="45" spans="1:3" ht="15">
      <c r="A45" s="3" t="s">
        <v>14</v>
      </c>
      <c r="B45" s="2"/>
      <c r="C45" s="2"/>
    </row>
    <row r="46" spans="1:3" ht="15">
      <c r="A46" s="3" t="s">
        <v>15</v>
      </c>
      <c r="B46" s="2"/>
      <c r="C46" s="2"/>
    </row>
    <row r="47" spans="1:3" ht="15">
      <c r="A47" s="3" t="s">
        <v>16</v>
      </c>
      <c r="B47" s="2"/>
      <c r="C47" s="2"/>
    </row>
  </sheetData>
  <mergeCells count="1">
    <mergeCell ref="C3:E3"/>
  </mergeCells>
  <printOptions/>
  <pageMargins left="0.5" right="0.25" top="1.25" bottom="1.25" header="0.5" footer="0.5"/>
  <pageSetup fitToHeight="1" fitToWidth="1" horizontalDpi="300" verticalDpi="300" orientation="portrait" scale="99" r:id="rId1"/>
  <headerFooter alignWithMargins="0">
    <oddHeader>&amp;L&amp;"Times New Roman,Regular"November 2000&amp;R&amp;"Times New Roman,Regular"IEEE P802.15 00/324r1</oddHeader>
    <oddFooter>&amp;L&amp;"Times New Roman,Regular"Submission&amp;C&amp;"Times New Roman,Regular"Page &amp;P&amp;R&amp;"Times New Roman,Regular"Robert F. Heile, GTE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 2000</dc:title>
  <dc:subject/>
  <dc:creator>Robert F. Heile</dc:creator>
  <cp:keywords/>
  <dc:description/>
  <cp:lastModifiedBy>SPD User</cp:lastModifiedBy>
  <cp:lastPrinted>1999-09-09T20:00:43Z</cp:lastPrinted>
  <dcterms:created xsi:type="dcterms:W3CDTF">1999-06-01T20:16:59Z</dcterms:created>
  <dcterms:modified xsi:type="dcterms:W3CDTF">2000-11-06T18:48:41Z</dcterms:modified>
  <cp:category/>
  <cp:version/>
  <cp:contentType/>
  <cp:contentStatus/>
</cp:coreProperties>
</file>