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5205" windowHeight="8835" tabRatio="733" firstSheet="13" activeTab="17"/>
  </bookViews>
  <sheets>
    <sheet name="MAC VOTE A" sheetId="1" r:id="rId1"/>
    <sheet name="MAC VOTE B" sheetId="2" r:id="rId2"/>
    <sheet name="MAC VOTE C" sheetId="3" r:id="rId3"/>
    <sheet name="MAC CONFIRMATION" sheetId="4" r:id="rId4"/>
    <sheet name="MAC CONFIRMATION (2)" sheetId="5" r:id="rId5"/>
    <sheet name="MAC VOTE C (2)" sheetId="6" r:id="rId6"/>
    <sheet name="MAC CONFIRMATION (3)" sheetId="7" r:id="rId7"/>
    <sheet name="PHY VOTE A" sheetId="8" r:id="rId8"/>
    <sheet name="PHY VOTE B" sheetId="9" r:id="rId9"/>
    <sheet name="PHY VOTE C" sheetId="10" r:id="rId10"/>
    <sheet name="PHY VOTE D" sheetId="11" r:id="rId11"/>
    <sheet name="PHY VOTE F" sheetId="12" r:id="rId12"/>
    <sheet name="PHY CONFIRMATION" sheetId="13" r:id="rId13"/>
    <sheet name="PHY CONFIRMATION (2)" sheetId="14" r:id="rId14"/>
    <sheet name="PHY VOTE G" sheetId="15" r:id="rId15"/>
    <sheet name="PHY VOTE H" sheetId="16" r:id="rId16"/>
    <sheet name="PHY CONFIRMATION (3)" sheetId="17" r:id="rId17"/>
    <sheet name="PHY CONFIRMATION (4)" sheetId="18" r:id="rId18"/>
  </sheets>
  <definedNames/>
  <calcPr fullCalcOnLoad="1"/>
</workbook>
</file>

<file path=xl/sharedStrings.xml><?xml version="1.0" encoding="utf-8"?>
<sst xmlns="http://schemas.openxmlformats.org/spreadsheetml/2006/main" count="3486" uniqueCount="178">
  <si>
    <t xml:space="preserve">Batliwala </t>
  </si>
  <si>
    <t xml:space="preserve">McGlynn </t>
  </si>
  <si>
    <t>Murray</t>
  </si>
  <si>
    <t>Siep</t>
  </si>
  <si>
    <t>Ditch</t>
  </si>
  <si>
    <t>Golmie</t>
  </si>
  <si>
    <t>Palin</t>
  </si>
  <si>
    <t>Pan</t>
  </si>
  <si>
    <t>Bisdikian</t>
  </si>
  <si>
    <t>Crosswy</t>
  </si>
  <si>
    <t>Eckard</t>
  </si>
  <si>
    <t>Fischer</t>
  </si>
  <si>
    <t>Gifford</t>
  </si>
  <si>
    <t>Heberling</t>
  </si>
  <si>
    <t>Heile</t>
  </si>
  <si>
    <t>Li</t>
  </si>
  <si>
    <t>McInnis</t>
  </si>
  <si>
    <t xml:space="preserve">Noble </t>
  </si>
  <si>
    <t xml:space="preserve">Paczonay </t>
  </si>
  <si>
    <t xml:space="preserve">Rios </t>
  </si>
  <si>
    <t>Schwarz</t>
  </si>
  <si>
    <t>Shellhammer</t>
  </si>
  <si>
    <t xml:space="preserve">Torp </t>
  </si>
  <si>
    <t xml:space="preserve">Watanabe </t>
  </si>
  <si>
    <t>Alborzi</t>
  </si>
  <si>
    <t>Bien</t>
  </si>
  <si>
    <t>Kerry</t>
  </si>
  <si>
    <t xml:space="preserve">Miura </t>
  </si>
  <si>
    <t xml:space="preserve">Reede </t>
  </si>
  <si>
    <t xml:space="preserve">Kinney </t>
  </si>
  <si>
    <t xml:space="preserve">Kraemer </t>
  </si>
  <si>
    <t>Amer</t>
  </si>
  <si>
    <t xml:space="preserve">Martin </t>
  </si>
  <si>
    <t>McCorkle</t>
  </si>
  <si>
    <t xml:space="preserve">Rofheart </t>
  </si>
  <si>
    <t>Dydyk</t>
  </si>
  <si>
    <t>Cypher</t>
  </si>
  <si>
    <t>Marquess</t>
  </si>
  <si>
    <t>Wilson</t>
  </si>
  <si>
    <t>Rypinski</t>
  </si>
  <si>
    <t>Michael</t>
  </si>
  <si>
    <t>Timothy</t>
  </si>
  <si>
    <t>David</t>
  </si>
  <si>
    <t>Richard</t>
  </si>
  <si>
    <t>Allen</t>
  </si>
  <si>
    <t>Bailey</t>
  </si>
  <si>
    <t>Baker</t>
  </si>
  <si>
    <t>Blaney</t>
  </si>
  <si>
    <t>Cooklev</t>
  </si>
  <si>
    <t>Hoshina</t>
  </si>
  <si>
    <t>James</t>
  </si>
  <si>
    <t>William</t>
  </si>
  <si>
    <t>Thomas</t>
  </si>
  <si>
    <t>Timothy J.</t>
  </si>
  <si>
    <t>Masaki</t>
  </si>
  <si>
    <t>Lansford</t>
  </si>
  <si>
    <t>Morris</t>
  </si>
  <si>
    <t>Carmeli</t>
  </si>
  <si>
    <t>Barr</t>
  </si>
  <si>
    <t>Camp</t>
  </si>
  <si>
    <t>Carrafiello</t>
  </si>
  <si>
    <t>Davis</t>
  </si>
  <si>
    <t xml:space="preserve">DuVal </t>
  </si>
  <si>
    <t>Gilb</t>
  </si>
  <si>
    <t>Harrison</t>
  </si>
  <si>
    <t>Roberts</t>
  </si>
  <si>
    <t>Thrasher</t>
  </si>
  <si>
    <t>Tsangaropoulos</t>
  </si>
  <si>
    <t>Music</t>
  </si>
  <si>
    <t>Herold</t>
  </si>
  <si>
    <t>Karaoguz</t>
  </si>
  <si>
    <t>Middleton</t>
  </si>
  <si>
    <t>Ling</t>
  </si>
  <si>
    <t>Williams</t>
  </si>
  <si>
    <t>Tan</t>
  </si>
  <si>
    <t>Larsson</t>
  </si>
  <si>
    <t>Harada</t>
  </si>
  <si>
    <t>Beckmoeller</t>
  </si>
  <si>
    <t>O'Sullivan</t>
  </si>
  <si>
    <t>Stevenson</t>
  </si>
  <si>
    <t>Van Dyck</t>
  </si>
  <si>
    <t>Wilding</t>
  </si>
  <si>
    <t>Dabak</t>
  </si>
  <si>
    <t>Gutierrez</t>
  </si>
  <si>
    <t>Herve</t>
  </si>
  <si>
    <t>Hinman</t>
  </si>
  <si>
    <t>Little</t>
  </si>
  <si>
    <t>Martin</t>
  </si>
  <si>
    <t>Mitter</t>
  </si>
  <si>
    <t>Nafie</t>
  </si>
  <si>
    <t>Rosenlof</t>
  </si>
  <si>
    <t>Schrader</t>
  </si>
  <si>
    <t>Aguado</t>
  </si>
  <si>
    <t>Schmidl</t>
  </si>
  <si>
    <t>Carola</t>
  </si>
  <si>
    <t>Ms. Nada</t>
  </si>
  <si>
    <t>Chandos</t>
  </si>
  <si>
    <t>Matt</t>
  </si>
  <si>
    <t>Teik-Kheong</t>
  </si>
  <si>
    <t>Steve</t>
  </si>
  <si>
    <t>John</t>
  </si>
  <si>
    <t xml:space="preserve">Ivan </t>
  </si>
  <si>
    <t xml:space="preserve">Khaled </t>
  </si>
  <si>
    <t xml:space="preserve">Ian </t>
  </si>
  <si>
    <t>Todor</t>
  </si>
  <si>
    <t xml:space="preserve">Mike </t>
  </si>
  <si>
    <t>Edul</t>
  </si>
  <si>
    <t xml:space="preserve">Wm. Caldwell </t>
  </si>
  <si>
    <t>Mark</t>
  </si>
  <si>
    <t xml:space="preserve">Allen </t>
  </si>
  <si>
    <t>Jose</t>
  </si>
  <si>
    <t xml:space="preserve">Robert </t>
  </si>
  <si>
    <t xml:space="preserve">Richard </t>
  </si>
  <si>
    <t xml:space="preserve">Kurt </t>
  </si>
  <si>
    <t>Kevin</t>
  </si>
  <si>
    <t xml:space="preserve">Boaz </t>
  </si>
  <si>
    <t>Stanley</t>
  </si>
  <si>
    <t xml:space="preserve">Patrick </t>
  </si>
  <si>
    <t xml:space="preserve">Bruce P. </t>
  </si>
  <si>
    <t>Anthony</t>
  </si>
  <si>
    <t>Pierre</t>
  </si>
  <si>
    <t xml:space="preserve">Jerry </t>
  </si>
  <si>
    <t xml:space="preserve">Carlos A. </t>
  </si>
  <si>
    <t>Carl</t>
  </si>
  <si>
    <t>Yasuo</t>
  </si>
  <si>
    <t xml:space="preserve">John </t>
  </si>
  <si>
    <t>Barry</t>
  </si>
  <si>
    <t xml:space="preserve">Bob </t>
  </si>
  <si>
    <t xml:space="preserve">Steve </t>
  </si>
  <si>
    <t xml:space="preserve">Peter </t>
  </si>
  <si>
    <t xml:space="preserve">Arto </t>
  </si>
  <si>
    <t>Sean</t>
  </si>
  <si>
    <t>Stuart</t>
  </si>
  <si>
    <t xml:space="preserve">Alan </t>
  </si>
  <si>
    <t>Simon</t>
  </si>
  <si>
    <t xml:space="preserve">Karlheinz </t>
  </si>
  <si>
    <t>Enrique</t>
  </si>
  <si>
    <t xml:space="preserve">Daniel R. </t>
  </si>
  <si>
    <t>Erwin R.</t>
  </si>
  <si>
    <t xml:space="preserve">Thomas </t>
  </si>
  <si>
    <t xml:space="preserve">Michael D. </t>
  </si>
  <si>
    <t>Vinay</t>
  </si>
  <si>
    <t>Houman</t>
  </si>
  <si>
    <t xml:space="preserve">Akira </t>
  </si>
  <si>
    <t>Wayne</t>
  </si>
  <si>
    <t>Jeyhan</t>
  </si>
  <si>
    <t>Torbjorn</t>
  </si>
  <si>
    <t xml:space="preserve">Chatschik </t>
  </si>
  <si>
    <t xml:space="preserve">Jim </t>
  </si>
  <si>
    <t xml:space="preserve">Yunxin </t>
  </si>
  <si>
    <t>Robert E.</t>
  </si>
  <si>
    <t xml:space="preserve">Fujio </t>
  </si>
  <si>
    <t xml:space="preserve">Stephen J. </t>
  </si>
  <si>
    <t>Anand Ganesh</t>
  </si>
  <si>
    <t>Mohammed</t>
  </si>
  <si>
    <t>Mary</t>
  </si>
  <si>
    <t>FIRST</t>
  </si>
  <si>
    <t>LAST</t>
  </si>
  <si>
    <t>Rick</t>
  </si>
  <si>
    <t>Alfvin</t>
  </si>
  <si>
    <t>TOTAL</t>
  </si>
  <si>
    <t>Column C subtotal</t>
  </si>
  <si>
    <t>Column A subtotal</t>
  </si>
  <si>
    <t>Column B subtotal</t>
  </si>
  <si>
    <t>None of the above</t>
  </si>
  <si>
    <t>O'Farrell</t>
  </si>
  <si>
    <t>de Courville</t>
  </si>
  <si>
    <t>Rios</t>
  </si>
  <si>
    <t>Allen/Carlson</t>
  </si>
  <si>
    <t>McCorkle/Rofheart</t>
  </si>
  <si>
    <t>Kinney</t>
  </si>
  <si>
    <t>Davis/Parks/et al.</t>
  </si>
  <si>
    <t>Percentage</t>
  </si>
  <si>
    <t>Davis/Parks</t>
  </si>
  <si>
    <t>WITHDRAWN</t>
  </si>
  <si>
    <t>NO VOTE</t>
  </si>
  <si>
    <t xml:space="preserve"> </t>
  </si>
  <si>
    <r>
      <t>NO VOTE -</t>
    </r>
    <r>
      <rPr>
        <b/>
        <sz val="14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 xml:space="preserve">ONLY 4 PROPOSALS REMAIN AFTER VOTE "B" </t>
    </r>
    <r>
      <rPr>
        <sz val="14"/>
        <rFont val="Arial"/>
        <family val="2"/>
      </rPr>
      <t>(SEE VOTE "D")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</si>
</sst>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2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 Narrow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3"/>
      <name val="Helvetica-Narrow"/>
      <family val="2"/>
    </font>
    <font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4" xfId="19" applyFont="1" applyFill="1" applyBorder="1" applyAlignment="1">
      <alignment horizontal="left"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4" xfId="19" applyFont="1" applyFill="1" applyBorder="1" applyAlignment="1">
      <alignment horizontal="left"/>
      <protection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textRotation="90"/>
    </xf>
    <xf numFmtId="0" fontId="6" fillId="0" borderId="1" xfId="0" applyFont="1" applyFill="1" applyBorder="1" applyAlignment="1">
      <alignment textRotation="9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2" xfId="19" applyFont="1" applyFill="1" applyBorder="1" applyAlignment="1">
      <alignment horizontal="left"/>
      <protection/>
    </xf>
    <xf numFmtId="0" fontId="4" fillId="0" borderId="2" xfId="19" applyFont="1" applyFill="1" applyBorder="1" applyAlignment="1">
      <alignment horizontal="left"/>
      <protection/>
    </xf>
    <xf numFmtId="0" fontId="4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4" borderId="4" xfId="19" applyFont="1" applyFill="1" applyBorder="1" applyAlignment="1">
      <alignment horizontal="center"/>
      <protection/>
    </xf>
    <xf numFmtId="0" fontId="4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9" fontId="8" fillId="0" borderId="1" xfId="20" applyFont="1" applyFill="1" applyBorder="1" applyAlignment="1">
      <alignment horizontal="center"/>
    </xf>
    <xf numFmtId="9" fontId="7" fillId="0" borderId="1" xfId="20" applyFont="1" applyFill="1" applyBorder="1" applyAlignment="1">
      <alignment horizontal="center"/>
    </xf>
    <xf numFmtId="0" fontId="4" fillId="2" borderId="4" xfId="19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 vertical="center" textRotation="90"/>
    </xf>
    <xf numFmtId="0" fontId="9" fillId="2" borderId="11" xfId="0" applyFont="1" applyFill="1" applyBorder="1" applyAlignment="1">
      <alignment horizontal="center" vertical="center" textRotation="9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zoomScale="63" zoomScaleNormal="63" workbookViewId="0" topLeftCell="A1">
      <selection activeCell="A1" sqref="A1"/>
    </sheetView>
  </sheetViews>
  <sheetFormatPr defaultColWidth="9.140625" defaultRowHeight="12.75"/>
  <cols>
    <col min="1" max="1" width="17.8515625" style="0" bestFit="1" customWidth="1"/>
    <col min="2" max="2" width="19.140625" style="0" bestFit="1" customWidth="1"/>
    <col min="3" max="7" width="4.57421875" style="0" customWidth="1"/>
    <col min="9" max="10" width="14.57421875" style="0" bestFit="1" customWidth="1"/>
    <col min="11" max="15" width="4.57421875" style="0" customWidth="1"/>
    <col min="17" max="17" width="23.28125" style="0" bestFit="1" customWidth="1"/>
    <col min="18" max="18" width="16.7109375" style="0" bestFit="1" customWidth="1"/>
    <col min="19" max="23" width="4.57421875" style="0" customWidth="1"/>
  </cols>
  <sheetData>
    <row r="1" spans="1:23" ht="101.25">
      <c r="A1" s="52">
        <v>36836</v>
      </c>
      <c r="B1" s="29"/>
      <c r="C1" s="30" t="s">
        <v>164</v>
      </c>
      <c r="D1" s="31" t="s">
        <v>170</v>
      </c>
      <c r="E1" s="31" t="s">
        <v>171</v>
      </c>
      <c r="F1" s="31" t="s">
        <v>167</v>
      </c>
      <c r="G1" s="31" t="s">
        <v>13</v>
      </c>
      <c r="H1" s="14"/>
      <c r="I1" s="31"/>
      <c r="J1" s="31"/>
      <c r="K1" s="30" t="s">
        <v>164</v>
      </c>
      <c r="L1" s="31" t="s">
        <v>170</v>
      </c>
      <c r="M1" s="31" t="s">
        <v>171</v>
      </c>
      <c r="N1" s="31" t="s">
        <v>167</v>
      </c>
      <c r="O1" s="31" t="s">
        <v>13</v>
      </c>
      <c r="P1" s="14"/>
      <c r="Q1" s="29"/>
      <c r="R1" s="29"/>
      <c r="S1" s="30" t="s">
        <v>164</v>
      </c>
      <c r="T1" s="31" t="s">
        <v>170</v>
      </c>
      <c r="U1" s="31" t="s">
        <v>171</v>
      </c>
      <c r="V1" s="31" t="s">
        <v>167</v>
      </c>
      <c r="W1" s="31" t="s">
        <v>13</v>
      </c>
    </row>
    <row r="2" spans="1:23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7">
        <v>3</v>
      </c>
      <c r="G2" s="3">
        <v>4</v>
      </c>
      <c r="H2" s="14"/>
      <c r="I2" s="2" t="s">
        <v>157</v>
      </c>
      <c r="J2" s="2" t="s">
        <v>156</v>
      </c>
      <c r="K2" s="3">
        <v>0</v>
      </c>
      <c r="L2" s="17">
        <v>1</v>
      </c>
      <c r="M2" s="3">
        <v>2</v>
      </c>
      <c r="N2" s="17">
        <v>3</v>
      </c>
      <c r="O2" s="3">
        <v>4</v>
      </c>
      <c r="P2" s="14"/>
      <c r="Q2" s="2" t="s">
        <v>157</v>
      </c>
      <c r="R2" s="2" t="s">
        <v>156</v>
      </c>
      <c r="S2" s="3">
        <v>0</v>
      </c>
      <c r="T2" s="17">
        <v>1</v>
      </c>
      <c r="U2" s="3">
        <v>2</v>
      </c>
      <c r="V2" s="17">
        <v>3</v>
      </c>
      <c r="W2" s="3">
        <v>4</v>
      </c>
    </row>
    <row r="3" spans="1:23" ht="18">
      <c r="A3" s="18" t="s">
        <v>92</v>
      </c>
      <c r="B3" s="4" t="s">
        <v>136</v>
      </c>
      <c r="C3" s="66" t="s">
        <v>175</v>
      </c>
      <c r="D3" s="66" t="s">
        <v>175</v>
      </c>
      <c r="E3" s="66" t="s">
        <v>175</v>
      </c>
      <c r="F3" s="66" t="s">
        <v>175</v>
      </c>
      <c r="G3" s="68" t="s">
        <v>174</v>
      </c>
      <c r="H3" s="14"/>
      <c r="I3" s="39" t="s">
        <v>83</v>
      </c>
      <c r="J3" s="40" t="s">
        <v>110</v>
      </c>
      <c r="K3" s="66" t="s">
        <v>175</v>
      </c>
      <c r="L3" s="66" t="s">
        <v>175</v>
      </c>
      <c r="M3" s="66" t="s">
        <v>175</v>
      </c>
      <c r="N3" s="66" t="s">
        <v>175</v>
      </c>
      <c r="O3" s="68" t="s">
        <v>174</v>
      </c>
      <c r="P3" s="14"/>
      <c r="Q3" s="18" t="s">
        <v>89</v>
      </c>
      <c r="R3" s="4" t="s">
        <v>154</v>
      </c>
      <c r="S3" s="66" t="s">
        <v>175</v>
      </c>
      <c r="T3" s="66" t="s">
        <v>175</v>
      </c>
      <c r="U3" s="66" t="s">
        <v>175</v>
      </c>
      <c r="V3" s="66" t="s">
        <v>175</v>
      </c>
      <c r="W3" s="68" t="s">
        <v>174</v>
      </c>
    </row>
    <row r="4" spans="1:23" ht="18">
      <c r="A4" s="19" t="s">
        <v>24</v>
      </c>
      <c r="B4" s="6" t="s">
        <v>142</v>
      </c>
      <c r="C4" s="66"/>
      <c r="D4" s="66"/>
      <c r="E4" s="66"/>
      <c r="F4" s="66"/>
      <c r="G4" s="68"/>
      <c r="H4" s="14"/>
      <c r="I4" s="19" t="s">
        <v>76</v>
      </c>
      <c r="J4" s="6" t="s">
        <v>124</v>
      </c>
      <c r="K4" s="66"/>
      <c r="L4" s="66"/>
      <c r="M4" s="66"/>
      <c r="N4" s="66"/>
      <c r="O4" s="68"/>
      <c r="P4" s="14"/>
      <c r="Q4" s="19" t="s">
        <v>68</v>
      </c>
      <c r="R4" s="6" t="s">
        <v>144</v>
      </c>
      <c r="S4" s="66"/>
      <c r="T4" s="66"/>
      <c r="U4" s="66"/>
      <c r="V4" s="66"/>
      <c r="W4" s="68"/>
    </row>
    <row r="5" spans="1:23" ht="18">
      <c r="A5" s="19" t="s">
        <v>159</v>
      </c>
      <c r="B5" s="6" t="s">
        <v>158</v>
      </c>
      <c r="C5" s="66"/>
      <c r="D5" s="66"/>
      <c r="E5" s="66"/>
      <c r="F5" s="66"/>
      <c r="G5" s="68"/>
      <c r="H5" s="14"/>
      <c r="I5" s="21" t="s">
        <v>64</v>
      </c>
      <c r="J5" s="8" t="s">
        <v>134</v>
      </c>
      <c r="K5" s="66"/>
      <c r="L5" s="66"/>
      <c r="M5" s="66"/>
      <c r="N5" s="66"/>
      <c r="O5" s="68"/>
      <c r="P5" s="14"/>
      <c r="Q5" s="19" t="s">
        <v>17</v>
      </c>
      <c r="R5" s="6" t="s">
        <v>138</v>
      </c>
      <c r="S5" s="66"/>
      <c r="T5" s="66"/>
      <c r="U5" s="66"/>
      <c r="V5" s="66"/>
      <c r="W5" s="68"/>
    </row>
    <row r="6" spans="1:23" ht="18">
      <c r="A6" s="20" t="s">
        <v>44</v>
      </c>
      <c r="B6" s="9" t="s">
        <v>50</v>
      </c>
      <c r="C6" s="66"/>
      <c r="D6" s="66"/>
      <c r="E6" s="66"/>
      <c r="F6" s="66"/>
      <c r="G6" s="68"/>
      <c r="H6" s="14"/>
      <c r="I6" s="19" t="s">
        <v>13</v>
      </c>
      <c r="J6" s="6" t="s">
        <v>109</v>
      </c>
      <c r="K6" s="66"/>
      <c r="L6" s="66"/>
      <c r="M6" s="66"/>
      <c r="N6" s="66"/>
      <c r="O6" s="68"/>
      <c r="P6" s="14"/>
      <c r="Q6" s="19" t="s">
        <v>78</v>
      </c>
      <c r="R6" s="6" t="s">
        <v>100</v>
      </c>
      <c r="S6" s="66"/>
      <c r="T6" s="66"/>
      <c r="U6" s="66"/>
      <c r="V6" s="66"/>
      <c r="W6" s="68"/>
    </row>
    <row r="7" spans="1:23" ht="18">
      <c r="A7" s="19" t="s">
        <v>31</v>
      </c>
      <c r="B7" s="6" t="s">
        <v>102</v>
      </c>
      <c r="C7" s="66"/>
      <c r="D7" s="66"/>
      <c r="E7" s="66"/>
      <c r="F7" s="66"/>
      <c r="G7" s="68"/>
      <c r="H7" s="14"/>
      <c r="I7" s="19" t="s">
        <v>14</v>
      </c>
      <c r="J7" s="6" t="s">
        <v>111</v>
      </c>
      <c r="K7" s="66"/>
      <c r="L7" s="66"/>
      <c r="M7" s="66"/>
      <c r="N7" s="66"/>
      <c r="O7" s="68"/>
      <c r="P7" s="14"/>
      <c r="Q7" s="19" t="s">
        <v>18</v>
      </c>
      <c r="R7" s="6" t="s">
        <v>105</v>
      </c>
      <c r="S7" s="66"/>
      <c r="T7" s="66"/>
      <c r="U7" s="66"/>
      <c r="V7" s="66"/>
      <c r="W7" s="68"/>
    </row>
    <row r="8" spans="1:23" ht="18">
      <c r="A8" s="20" t="s">
        <v>45</v>
      </c>
      <c r="B8" s="9" t="s">
        <v>51</v>
      </c>
      <c r="C8" s="66"/>
      <c r="D8" s="66"/>
      <c r="E8" s="66"/>
      <c r="F8" s="66"/>
      <c r="G8" s="68"/>
      <c r="H8" s="14"/>
      <c r="I8" s="19" t="s">
        <v>69</v>
      </c>
      <c r="J8" s="6" t="s">
        <v>126</v>
      </c>
      <c r="K8" s="66"/>
      <c r="L8" s="66"/>
      <c r="M8" s="66"/>
      <c r="N8" s="66"/>
      <c r="O8" s="68"/>
      <c r="P8" s="14"/>
      <c r="Q8" s="19" t="s">
        <v>6</v>
      </c>
      <c r="R8" s="6" t="s">
        <v>130</v>
      </c>
      <c r="S8" s="66"/>
      <c r="T8" s="66"/>
      <c r="U8" s="66"/>
      <c r="V8" s="66"/>
      <c r="W8" s="68"/>
    </row>
    <row r="9" spans="1:23" ht="18">
      <c r="A9" s="20" t="s">
        <v>46</v>
      </c>
      <c r="B9" s="9" t="s">
        <v>52</v>
      </c>
      <c r="C9" s="66"/>
      <c r="D9" s="66"/>
      <c r="E9" s="66"/>
      <c r="F9" s="66"/>
      <c r="G9" s="68"/>
      <c r="H9" s="14"/>
      <c r="I9" s="19" t="s">
        <v>84</v>
      </c>
      <c r="J9" s="6" t="s">
        <v>120</v>
      </c>
      <c r="K9" s="66"/>
      <c r="L9" s="66"/>
      <c r="M9" s="66"/>
      <c r="N9" s="66"/>
      <c r="O9" s="68"/>
      <c r="P9" s="14"/>
      <c r="Q9" s="19" t="s">
        <v>7</v>
      </c>
      <c r="R9" s="6" t="s">
        <v>61</v>
      </c>
      <c r="S9" s="66"/>
      <c r="T9" s="66"/>
      <c r="U9" s="66"/>
      <c r="V9" s="66"/>
      <c r="W9" s="68"/>
    </row>
    <row r="10" spans="1:23" ht="18">
      <c r="A10" s="21" t="s">
        <v>58</v>
      </c>
      <c r="B10" s="8" t="s">
        <v>125</v>
      </c>
      <c r="C10" s="66"/>
      <c r="D10" s="66"/>
      <c r="E10" s="66"/>
      <c r="F10" s="66"/>
      <c r="G10" s="68"/>
      <c r="H10" s="14"/>
      <c r="I10" s="19" t="s">
        <v>85</v>
      </c>
      <c r="J10" s="6" t="s">
        <v>108</v>
      </c>
      <c r="K10" s="66"/>
      <c r="L10" s="66"/>
      <c r="M10" s="66"/>
      <c r="N10" s="66"/>
      <c r="O10" s="68"/>
      <c r="P10" s="14"/>
      <c r="Q10" s="19" t="s">
        <v>28</v>
      </c>
      <c r="R10" s="6" t="s">
        <v>101</v>
      </c>
      <c r="S10" s="66"/>
      <c r="T10" s="66"/>
      <c r="U10" s="66"/>
      <c r="V10" s="66"/>
      <c r="W10" s="68"/>
    </row>
    <row r="11" spans="1:23" ht="18">
      <c r="A11" s="19" t="s">
        <v>0</v>
      </c>
      <c r="B11" s="6" t="s">
        <v>106</v>
      </c>
      <c r="C11" s="66"/>
      <c r="D11" s="66"/>
      <c r="E11" s="66"/>
      <c r="F11" s="66"/>
      <c r="G11" s="68"/>
      <c r="H11" s="14"/>
      <c r="I11" s="20" t="s">
        <v>49</v>
      </c>
      <c r="J11" s="9" t="s">
        <v>54</v>
      </c>
      <c r="K11" s="66"/>
      <c r="L11" s="66"/>
      <c r="M11" s="66"/>
      <c r="N11" s="66"/>
      <c r="O11" s="68"/>
      <c r="P11" s="14"/>
      <c r="Q11" s="19" t="s">
        <v>19</v>
      </c>
      <c r="R11" s="6" t="s">
        <v>122</v>
      </c>
      <c r="S11" s="66"/>
      <c r="T11" s="66"/>
      <c r="U11" s="66"/>
      <c r="V11" s="66"/>
      <c r="W11" s="68"/>
    </row>
    <row r="12" spans="1:23" ht="18">
      <c r="A12" s="19" t="s">
        <v>77</v>
      </c>
      <c r="B12" s="6" t="s">
        <v>94</v>
      </c>
      <c r="C12" s="66"/>
      <c r="D12" s="66"/>
      <c r="E12" s="66"/>
      <c r="F12" s="66"/>
      <c r="G12" s="68"/>
      <c r="H12" s="14"/>
      <c r="I12" s="19" t="s">
        <v>70</v>
      </c>
      <c r="J12" s="6" t="s">
        <v>145</v>
      </c>
      <c r="K12" s="66"/>
      <c r="L12" s="66"/>
      <c r="M12" s="66"/>
      <c r="N12" s="66"/>
      <c r="O12" s="68"/>
      <c r="P12" s="14"/>
      <c r="Q12" s="21" t="s">
        <v>65</v>
      </c>
      <c r="R12" s="8" t="s">
        <v>112</v>
      </c>
      <c r="S12" s="66"/>
      <c r="T12" s="66"/>
      <c r="U12" s="66"/>
      <c r="V12" s="66"/>
      <c r="W12" s="68"/>
    </row>
    <row r="13" spans="1:23" ht="18">
      <c r="A13" s="19" t="s">
        <v>25</v>
      </c>
      <c r="B13" s="6" t="s">
        <v>133</v>
      </c>
      <c r="C13" s="66"/>
      <c r="D13" s="66"/>
      <c r="E13" s="66"/>
      <c r="F13" s="66"/>
      <c r="G13" s="68"/>
      <c r="H13" s="14"/>
      <c r="I13" s="19" t="s">
        <v>26</v>
      </c>
      <c r="J13" s="6" t="s">
        <v>132</v>
      </c>
      <c r="K13" s="66"/>
      <c r="L13" s="66"/>
      <c r="M13" s="66"/>
      <c r="N13" s="66"/>
      <c r="O13" s="68"/>
      <c r="P13" s="14"/>
      <c r="Q13" s="19" t="s">
        <v>34</v>
      </c>
      <c r="R13" s="6" t="s">
        <v>32</v>
      </c>
      <c r="S13" s="66"/>
      <c r="T13" s="66"/>
      <c r="U13" s="66"/>
      <c r="V13" s="66"/>
      <c r="W13" s="68"/>
    </row>
    <row r="14" spans="1:23" ht="18">
      <c r="A14" s="19" t="s">
        <v>8</v>
      </c>
      <c r="B14" s="6" t="s">
        <v>147</v>
      </c>
      <c r="C14" s="66"/>
      <c r="D14" s="66"/>
      <c r="E14" s="66"/>
      <c r="F14" s="66"/>
      <c r="G14" s="68"/>
      <c r="H14" s="14"/>
      <c r="I14" s="19" t="s">
        <v>29</v>
      </c>
      <c r="J14" s="6" t="s">
        <v>117</v>
      </c>
      <c r="K14" s="66"/>
      <c r="L14" s="66"/>
      <c r="M14" s="66"/>
      <c r="N14" s="66"/>
      <c r="O14" s="68"/>
      <c r="P14" s="14"/>
      <c r="Q14" s="19" t="s">
        <v>90</v>
      </c>
      <c r="R14" s="6" t="s">
        <v>100</v>
      </c>
      <c r="S14" s="66"/>
      <c r="T14" s="66"/>
      <c r="U14" s="66"/>
      <c r="V14" s="66"/>
      <c r="W14" s="68"/>
    </row>
    <row r="15" spans="1:23" ht="18">
      <c r="A15" s="20" t="s">
        <v>47</v>
      </c>
      <c r="B15" s="9" t="s">
        <v>53</v>
      </c>
      <c r="C15" s="66"/>
      <c r="D15" s="66"/>
      <c r="E15" s="66"/>
      <c r="F15" s="66"/>
      <c r="G15" s="68"/>
      <c r="H15" s="14"/>
      <c r="I15" s="19" t="s">
        <v>30</v>
      </c>
      <c r="J15" s="6" t="s">
        <v>118</v>
      </c>
      <c r="K15" s="66"/>
      <c r="L15" s="66"/>
      <c r="M15" s="66"/>
      <c r="N15" s="66"/>
      <c r="O15" s="68"/>
      <c r="P15" s="14"/>
      <c r="Q15" s="19" t="s">
        <v>39</v>
      </c>
      <c r="R15" s="6" t="s">
        <v>96</v>
      </c>
      <c r="S15" s="66"/>
      <c r="T15" s="66"/>
      <c r="U15" s="66"/>
      <c r="V15" s="66"/>
      <c r="W15" s="68"/>
    </row>
    <row r="16" spans="1:23" ht="18">
      <c r="A16" s="21" t="s">
        <v>59</v>
      </c>
      <c r="B16" s="8" t="s">
        <v>40</v>
      </c>
      <c r="C16" s="66"/>
      <c r="D16" s="66"/>
      <c r="E16" s="66"/>
      <c r="F16" s="66"/>
      <c r="G16" s="68"/>
      <c r="H16" s="14"/>
      <c r="I16" s="21" t="s">
        <v>55</v>
      </c>
      <c r="J16" s="12" t="s">
        <v>148</v>
      </c>
      <c r="K16" s="66"/>
      <c r="L16" s="66"/>
      <c r="M16" s="66"/>
      <c r="N16" s="66"/>
      <c r="O16" s="68"/>
      <c r="P16" s="14"/>
      <c r="Q16" s="19" t="s">
        <v>93</v>
      </c>
      <c r="R16" s="6" t="s">
        <v>41</v>
      </c>
      <c r="S16" s="66"/>
      <c r="T16" s="66"/>
      <c r="U16" s="66"/>
      <c r="V16" s="66"/>
      <c r="W16" s="68"/>
    </row>
    <row r="17" spans="1:23" ht="18">
      <c r="A17" s="21" t="s">
        <v>57</v>
      </c>
      <c r="B17" s="12" t="s">
        <v>115</v>
      </c>
      <c r="C17" s="66"/>
      <c r="D17" s="66"/>
      <c r="E17" s="66"/>
      <c r="F17" s="66"/>
      <c r="G17" s="68"/>
      <c r="H17" s="14"/>
      <c r="I17" s="19" t="s">
        <v>75</v>
      </c>
      <c r="J17" s="6" t="s">
        <v>146</v>
      </c>
      <c r="K17" s="66"/>
      <c r="L17" s="66"/>
      <c r="M17" s="66"/>
      <c r="N17" s="66"/>
      <c r="O17" s="68"/>
      <c r="P17" s="14"/>
      <c r="Q17" s="19" t="s">
        <v>91</v>
      </c>
      <c r="R17" s="6" t="s">
        <v>108</v>
      </c>
      <c r="S17" s="66"/>
      <c r="T17" s="66"/>
      <c r="U17" s="66"/>
      <c r="V17" s="66"/>
      <c r="W17" s="68"/>
    </row>
    <row r="18" spans="1:23" ht="18">
      <c r="A18" s="21" t="s">
        <v>60</v>
      </c>
      <c r="B18" s="8" t="s">
        <v>40</v>
      </c>
      <c r="C18" s="66"/>
      <c r="D18" s="66"/>
      <c r="E18" s="66"/>
      <c r="F18" s="66"/>
      <c r="G18" s="68"/>
      <c r="H18" s="14"/>
      <c r="I18" s="19" t="s">
        <v>15</v>
      </c>
      <c r="J18" s="6" t="s">
        <v>149</v>
      </c>
      <c r="K18" s="66"/>
      <c r="L18" s="66"/>
      <c r="M18" s="66"/>
      <c r="N18" s="66"/>
      <c r="O18" s="68"/>
      <c r="P18" s="14"/>
      <c r="Q18" s="19" t="s">
        <v>20</v>
      </c>
      <c r="R18" s="6" t="s">
        <v>135</v>
      </c>
      <c r="S18" s="66"/>
      <c r="T18" s="66"/>
      <c r="U18" s="66"/>
      <c r="V18" s="66"/>
      <c r="W18" s="68"/>
    </row>
    <row r="19" spans="1:23" ht="18">
      <c r="A19" s="20" t="s">
        <v>48</v>
      </c>
      <c r="B19" s="9" t="s">
        <v>104</v>
      </c>
      <c r="C19" s="66"/>
      <c r="D19" s="66"/>
      <c r="E19" s="66"/>
      <c r="F19" s="66"/>
      <c r="G19" s="68"/>
      <c r="H19" s="14"/>
      <c r="I19" s="19" t="s">
        <v>72</v>
      </c>
      <c r="J19" s="6" t="s">
        <v>116</v>
      </c>
      <c r="K19" s="66"/>
      <c r="L19" s="66"/>
      <c r="M19" s="66"/>
      <c r="N19" s="66"/>
      <c r="O19" s="68"/>
      <c r="P19" s="14"/>
      <c r="Q19" s="19" t="s">
        <v>21</v>
      </c>
      <c r="R19" s="6" t="s">
        <v>152</v>
      </c>
      <c r="S19" s="66"/>
      <c r="T19" s="66"/>
      <c r="U19" s="66"/>
      <c r="V19" s="66"/>
      <c r="W19" s="68"/>
    </row>
    <row r="20" spans="1:23" ht="18">
      <c r="A20" s="19" t="s">
        <v>9</v>
      </c>
      <c r="B20" s="6" t="s">
        <v>107</v>
      </c>
      <c r="C20" s="66"/>
      <c r="D20" s="66"/>
      <c r="E20" s="66"/>
      <c r="F20" s="66"/>
      <c r="G20" s="68"/>
      <c r="H20" s="14"/>
      <c r="I20" s="19" t="s">
        <v>86</v>
      </c>
      <c r="J20" s="6" t="s">
        <v>50</v>
      </c>
      <c r="K20" s="66"/>
      <c r="L20" s="66"/>
      <c r="M20" s="66"/>
      <c r="N20" s="66"/>
      <c r="O20" s="68"/>
      <c r="P20" s="14"/>
      <c r="Q20" s="19" t="s">
        <v>3</v>
      </c>
      <c r="R20" s="6" t="s">
        <v>139</v>
      </c>
      <c r="S20" s="66"/>
      <c r="T20" s="66"/>
      <c r="U20" s="66"/>
      <c r="V20" s="66"/>
      <c r="W20" s="68"/>
    </row>
    <row r="21" spans="1:23" ht="18">
      <c r="A21" s="20" t="s">
        <v>36</v>
      </c>
      <c r="B21" s="9" t="s">
        <v>42</v>
      </c>
      <c r="C21" s="66"/>
      <c r="D21" s="66"/>
      <c r="E21" s="66"/>
      <c r="F21" s="66"/>
      <c r="G21" s="68"/>
      <c r="H21" s="14"/>
      <c r="I21" s="20" t="s">
        <v>37</v>
      </c>
      <c r="J21" s="9" t="s">
        <v>114</v>
      </c>
      <c r="K21" s="66"/>
      <c r="L21" s="66"/>
      <c r="M21" s="66"/>
      <c r="N21" s="66"/>
      <c r="O21" s="68"/>
      <c r="P21" s="14"/>
      <c r="Q21" s="19" t="s">
        <v>79</v>
      </c>
      <c r="R21" s="6" t="s">
        <v>123</v>
      </c>
      <c r="S21" s="66"/>
      <c r="T21" s="66"/>
      <c r="U21" s="66"/>
      <c r="V21" s="66"/>
      <c r="W21" s="68"/>
    </row>
    <row r="22" spans="1:23" ht="18">
      <c r="A22" s="19" t="s">
        <v>82</v>
      </c>
      <c r="B22" s="6" t="s">
        <v>153</v>
      </c>
      <c r="C22" s="66"/>
      <c r="D22" s="66"/>
      <c r="E22" s="66"/>
      <c r="F22" s="66"/>
      <c r="G22" s="68"/>
      <c r="H22" s="14"/>
      <c r="I22" s="19" t="s">
        <v>87</v>
      </c>
      <c r="J22" s="6" t="s">
        <v>97</v>
      </c>
      <c r="K22" s="66"/>
      <c r="L22" s="66"/>
      <c r="M22" s="66"/>
      <c r="N22" s="66"/>
      <c r="O22" s="68"/>
      <c r="P22" s="14"/>
      <c r="Q22" s="19" t="s">
        <v>74</v>
      </c>
      <c r="R22" s="6" t="s">
        <v>98</v>
      </c>
      <c r="S22" s="66"/>
      <c r="T22" s="66"/>
      <c r="U22" s="66"/>
      <c r="V22" s="66"/>
      <c r="W22" s="68"/>
    </row>
    <row r="23" spans="1:23" ht="18">
      <c r="A23" s="19" t="s">
        <v>4</v>
      </c>
      <c r="B23" s="6" t="s">
        <v>43</v>
      </c>
      <c r="C23" s="66"/>
      <c r="D23" s="66"/>
      <c r="E23" s="66"/>
      <c r="F23" s="66"/>
      <c r="G23" s="68"/>
      <c r="H23" s="14"/>
      <c r="I23" s="21" t="s">
        <v>33</v>
      </c>
      <c r="J23" s="8" t="s">
        <v>125</v>
      </c>
      <c r="K23" s="66"/>
      <c r="L23" s="66"/>
      <c r="M23" s="66"/>
      <c r="N23" s="66"/>
      <c r="O23" s="68"/>
      <c r="P23" s="14"/>
      <c r="Q23" s="21" t="s">
        <v>66</v>
      </c>
      <c r="R23" s="8" t="s">
        <v>121</v>
      </c>
      <c r="S23" s="66"/>
      <c r="T23" s="66"/>
      <c r="U23" s="66"/>
      <c r="V23" s="66"/>
      <c r="W23" s="68"/>
    </row>
    <row r="24" spans="1:23" ht="18">
      <c r="A24" s="21" t="s">
        <v>62</v>
      </c>
      <c r="B24" s="8" t="s">
        <v>155</v>
      </c>
      <c r="C24" s="66"/>
      <c r="D24" s="66"/>
      <c r="E24" s="66"/>
      <c r="F24" s="66"/>
      <c r="G24" s="68"/>
      <c r="H24" s="14"/>
      <c r="I24" s="19" t="s">
        <v>1</v>
      </c>
      <c r="J24" s="6" t="s">
        <v>137</v>
      </c>
      <c r="K24" s="66"/>
      <c r="L24" s="66"/>
      <c r="M24" s="66"/>
      <c r="N24" s="66"/>
      <c r="O24" s="68"/>
      <c r="P24" s="14"/>
      <c r="Q24" s="19" t="s">
        <v>22</v>
      </c>
      <c r="R24" s="6" t="s">
        <v>128</v>
      </c>
      <c r="S24" s="66"/>
      <c r="T24" s="66"/>
      <c r="U24" s="66"/>
      <c r="V24" s="66"/>
      <c r="W24" s="68"/>
    </row>
    <row r="25" spans="1:23" ht="18">
      <c r="A25" s="20" t="s">
        <v>35</v>
      </c>
      <c r="B25" s="9" t="s">
        <v>40</v>
      </c>
      <c r="C25" s="66"/>
      <c r="D25" s="66"/>
      <c r="E25" s="66"/>
      <c r="F25" s="66"/>
      <c r="G25" s="68"/>
      <c r="H25" s="14"/>
      <c r="I25" s="19" t="s">
        <v>16</v>
      </c>
      <c r="J25" s="6" t="s">
        <v>140</v>
      </c>
      <c r="K25" s="66"/>
      <c r="L25" s="66"/>
      <c r="M25" s="66"/>
      <c r="N25" s="66"/>
      <c r="O25" s="68"/>
      <c r="P25" s="14"/>
      <c r="Q25" s="22" t="s">
        <v>67</v>
      </c>
      <c r="R25" s="8" t="s">
        <v>119</v>
      </c>
      <c r="S25" s="66"/>
      <c r="T25" s="66"/>
      <c r="U25" s="66"/>
      <c r="V25" s="66"/>
      <c r="W25" s="68"/>
    </row>
    <row r="26" spans="1:23" ht="18">
      <c r="A26" s="19" t="s">
        <v>10</v>
      </c>
      <c r="B26" s="6" t="s">
        <v>112</v>
      </c>
      <c r="C26" s="66"/>
      <c r="D26" s="66"/>
      <c r="E26" s="66"/>
      <c r="F26" s="66"/>
      <c r="G26" s="68"/>
      <c r="H26" s="14"/>
      <c r="I26" s="19" t="s">
        <v>71</v>
      </c>
      <c r="J26" s="6" t="s">
        <v>131</v>
      </c>
      <c r="K26" s="66"/>
      <c r="L26" s="66"/>
      <c r="M26" s="66"/>
      <c r="N26" s="66"/>
      <c r="O26" s="68"/>
      <c r="P26" s="14"/>
      <c r="Q26" s="19" t="s">
        <v>80</v>
      </c>
      <c r="R26" s="6" t="s">
        <v>150</v>
      </c>
      <c r="S26" s="66"/>
      <c r="T26" s="66"/>
      <c r="U26" s="66"/>
      <c r="V26" s="66"/>
      <c r="W26" s="68"/>
    </row>
    <row r="27" spans="1:23" ht="18">
      <c r="A27" s="19" t="s">
        <v>11</v>
      </c>
      <c r="B27" s="6" t="s">
        <v>113</v>
      </c>
      <c r="C27" s="66"/>
      <c r="D27" s="66"/>
      <c r="E27" s="66"/>
      <c r="F27" s="66"/>
      <c r="G27" s="68"/>
      <c r="H27" s="14"/>
      <c r="I27" s="19" t="s">
        <v>88</v>
      </c>
      <c r="J27" s="6" t="s">
        <v>141</v>
      </c>
      <c r="K27" s="66"/>
      <c r="L27" s="66"/>
      <c r="M27" s="66"/>
      <c r="N27" s="66"/>
      <c r="O27" s="68"/>
      <c r="P27" s="14"/>
      <c r="Q27" s="19" t="s">
        <v>23</v>
      </c>
      <c r="R27" s="6" t="s">
        <v>151</v>
      </c>
      <c r="S27" s="66"/>
      <c r="T27" s="66"/>
      <c r="U27" s="66"/>
      <c r="V27" s="66"/>
      <c r="W27" s="68"/>
    </row>
    <row r="28" spans="1:23" ht="18">
      <c r="A28" s="19" t="s">
        <v>12</v>
      </c>
      <c r="B28" s="6" t="s">
        <v>103</v>
      </c>
      <c r="C28" s="66"/>
      <c r="D28" s="66"/>
      <c r="E28" s="66"/>
      <c r="F28" s="66"/>
      <c r="G28" s="68"/>
      <c r="H28" s="14"/>
      <c r="I28" s="19" t="s">
        <v>27</v>
      </c>
      <c r="J28" s="6" t="s">
        <v>143</v>
      </c>
      <c r="K28" s="66"/>
      <c r="L28" s="66"/>
      <c r="M28" s="66"/>
      <c r="N28" s="66"/>
      <c r="O28" s="68"/>
      <c r="P28" s="14"/>
      <c r="Q28" s="19" t="s">
        <v>81</v>
      </c>
      <c r="R28" s="6" t="s">
        <v>42</v>
      </c>
      <c r="S28" s="66"/>
      <c r="T28" s="66"/>
      <c r="U28" s="66"/>
      <c r="V28" s="66"/>
      <c r="W28" s="68"/>
    </row>
    <row r="29" spans="1:23" ht="18">
      <c r="A29" s="21" t="s">
        <v>63</v>
      </c>
      <c r="B29" s="8" t="s">
        <v>50</v>
      </c>
      <c r="C29" s="66"/>
      <c r="D29" s="66"/>
      <c r="E29" s="66"/>
      <c r="F29" s="66"/>
      <c r="G29" s="68"/>
      <c r="H29" s="14"/>
      <c r="I29" s="21" t="s">
        <v>56</v>
      </c>
      <c r="J29" s="12" t="s">
        <v>127</v>
      </c>
      <c r="K29" s="66"/>
      <c r="L29" s="66"/>
      <c r="M29" s="66"/>
      <c r="N29" s="66"/>
      <c r="O29" s="68"/>
      <c r="P29" s="14"/>
      <c r="Q29" s="19" t="s">
        <v>73</v>
      </c>
      <c r="R29" s="6" t="s">
        <v>99</v>
      </c>
      <c r="S29" s="66"/>
      <c r="T29" s="66"/>
      <c r="U29" s="66"/>
      <c r="V29" s="66"/>
      <c r="W29" s="68"/>
    </row>
    <row r="30" spans="1:23" ht="18.75" thickBot="1">
      <c r="A30" s="2" t="s">
        <v>5</v>
      </c>
      <c r="B30" s="24" t="s">
        <v>95</v>
      </c>
      <c r="C30" s="67"/>
      <c r="D30" s="67"/>
      <c r="E30" s="67"/>
      <c r="F30" s="67"/>
      <c r="G30" s="69"/>
      <c r="H30" s="14"/>
      <c r="I30" s="2" t="s">
        <v>2</v>
      </c>
      <c r="J30" s="24" t="s">
        <v>129</v>
      </c>
      <c r="K30" s="67"/>
      <c r="L30" s="67"/>
      <c r="M30" s="67"/>
      <c r="N30" s="67"/>
      <c r="O30" s="69"/>
      <c r="P30" s="14"/>
      <c r="Q30" s="43" t="s">
        <v>38</v>
      </c>
      <c r="R30" s="44" t="s">
        <v>43</v>
      </c>
      <c r="S30" s="67"/>
      <c r="T30" s="67"/>
      <c r="U30" s="67"/>
      <c r="V30" s="67"/>
      <c r="W30" s="69"/>
    </row>
    <row r="31" spans="1:23" ht="18">
      <c r="A31" s="70" t="s">
        <v>162</v>
      </c>
      <c r="B31" s="70"/>
      <c r="C31" s="27">
        <f>SUM(C3:C30)</f>
        <v>0</v>
      </c>
      <c r="D31" s="27">
        <f>SUM(D3:D30)</f>
        <v>0</v>
      </c>
      <c r="E31" s="27">
        <f>SUM(E3:E30)</f>
        <v>0</v>
      </c>
      <c r="F31" s="27">
        <f>SUM(F3:F30)</f>
        <v>0</v>
      </c>
      <c r="G31" s="27">
        <f>SUM(G3:G29)</f>
        <v>0</v>
      </c>
      <c r="H31" s="14"/>
      <c r="I31" s="70" t="s">
        <v>163</v>
      </c>
      <c r="J31" s="70"/>
      <c r="K31" s="27">
        <f>SUM(K3:K30)</f>
        <v>0</v>
      </c>
      <c r="L31" s="27">
        <f>SUM(L3:L30)</f>
        <v>0</v>
      </c>
      <c r="M31" s="27">
        <f>SUM(M3:M30)</f>
        <v>0</v>
      </c>
      <c r="N31" s="27">
        <f>SUM(N3:N30)</f>
        <v>0</v>
      </c>
      <c r="O31" s="27">
        <f>SUM(O3:O30)</f>
        <v>0</v>
      </c>
      <c r="P31" s="14"/>
      <c r="Q31" s="70" t="s">
        <v>161</v>
      </c>
      <c r="R31" s="70"/>
      <c r="S31" s="27">
        <f>SUM(S3:S30)</f>
        <v>0</v>
      </c>
      <c r="T31" s="27">
        <f>SUM(T3:T30)</f>
        <v>0</v>
      </c>
      <c r="U31" s="27">
        <f>SUM(U3:U30)</f>
        <v>0</v>
      </c>
      <c r="V31" s="27">
        <f>SUM(V3:V30)</f>
        <v>0</v>
      </c>
      <c r="W31" s="27">
        <f>SUM(W3:W30)</f>
        <v>0</v>
      </c>
    </row>
    <row r="32" spans="1:23" ht="18">
      <c r="A32" s="2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71" t="s">
        <v>162</v>
      </c>
      <c r="R32" s="71"/>
      <c r="S32" s="27">
        <f>C31</f>
        <v>0</v>
      </c>
      <c r="T32" s="27">
        <f>D31</f>
        <v>0</v>
      </c>
      <c r="U32" s="27">
        <f>E31</f>
        <v>0</v>
      </c>
      <c r="V32" s="27">
        <f>F31</f>
        <v>0</v>
      </c>
      <c r="W32" s="27">
        <f>G31</f>
        <v>0</v>
      </c>
    </row>
    <row r="33" spans="1:23" ht="18.75" thickBot="1">
      <c r="A33" s="2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72" t="s">
        <v>163</v>
      </c>
      <c r="R33" s="72"/>
      <c r="S33" s="28">
        <f>K31</f>
        <v>0</v>
      </c>
      <c r="T33" s="28">
        <f>L31</f>
        <v>0</v>
      </c>
      <c r="U33" s="28">
        <f>M31</f>
        <v>0</v>
      </c>
      <c r="V33" s="28">
        <f>N31</f>
        <v>0</v>
      </c>
      <c r="W33" s="28">
        <f>O31</f>
        <v>0</v>
      </c>
    </row>
    <row r="34" spans="1:23" ht="18">
      <c r="A34" s="2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6" t="s">
        <v>160</v>
      </c>
      <c r="S34" s="36">
        <f>SUM(S31:S33)</f>
        <v>0</v>
      </c>
      <c r="T34" s="37">
        <f>SUM(T31:T33)</f>
        <v>0</v>
      </c>
      <c r="U34" s="36">
        <f>SUM(U31:U33)</f>
        <v>0</v>
      </c>
      <c r="V34" s="37">
        <f>SUM(V31:V33)</f>
        <v>0</v>
      </c>
      <c r="W34" s="36">
        <f>SUM(W31:W33)</f>
        <v>0</v>
      </c>
    </row>
  </sheetData>
  <mergeCells count="20">
    <mergeCell ref="Q32:R32"/>
    <mergeCell ref="Q33:R33"/>
    <mergeCell ref="U3:U30"/>
    <mergeCell ref="V3:V30"/>
    <mergeCell ref="W3:W30"/>
    <mergeCell ref="A31:B31"/>
    <mergeCell ref="I31:J31"/>
    <mergeCell ref="Q31:R31"/>
    <mergeCell ref="N3:N30"/>
    <mergeCell ref="O3:O30"/>
    <mergeCell ref="S3:S30"/>
    <mergeCell ref="T3:T30"/>
    <mergeCell ref="G3:G30"/>
    <mergeCell ref="K3:K30"/>
    <mergeCell ref="L3:L30"/>
    <mergeCell ref="M3:M30"/>
    <mergeCell ref="C3:C30"/>
    <mergeCell ref="D3:D30"/>
    <mergeCell ref="E3:E30"/>
    <mergeCell ref="F3:F3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="63" zoomScaleNormal="63" workbookViewId="0" topLeftCell="A1">
      <selection activeCell="M34" sqref="M34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8" width="4.57421875" style="0" customWidth="1"/>
    <col min="10" max="10" width="14.57421875" style="0" bestFit="1" customWidth="1"/>
    <col min="11" max="11" width="15.140625" style="0" bestFit="1" customWidth="1"/>
    <col min="12" max="17" width="4.57421875" style="0" customWidth="1"/>
    <col min="19" max="19" width="23.28125" style="0" bestFit="1" customWidth="1"/>
    <col min="20" max="20" width="17.421875" style="0" bestFit="1" customWidth="1"/>
    <col min="21" max="26" width="4.57421875" style="0" customWidth="1"/>
  </cols>
  <sheetData>
    <row r="1" spans="1:26" ht="101.25">
      <c r="A1" s="52">
        <v>36838</v>
      </c>
      <c r="B1" s="46"/>
      <c r="C1" s="47" t="s">
        <v>164</v>
      </c>
      <c r="D1" s="47"/>
      <c r="E1" s="47"/>
      <c r="F1" s="47"/>
      <c r="G1" s="47"/>
      <c r="H1" s="47"/>
      <c r="I1" s="14"/>
      <c r="J1" s="46"/>
      <c r="K1" s="46"/>
      <c r="L1" s="47" t="s">
        <v>164</v>
      </c>
      <c r="M1" s="47"/>
      <c r="N1" s="47"/>
      <c r="O1" s="47"/>
      <c r="P1" s="47"/>
      <c r="Q1" s="47"/>
      <c r="R1" s="14"/>
      <c r="S1" s="46"/>
      <c r="T1" s="46"/>
      <c r="U1" s="47" t="s">
        <v>164</v>
      </c>
      <c r="V1" s="47"/>
      <c r="W1" s="47"/>
      <c r="X1" s="47"/>
      <c r="Y1" s="47"/>
      <c r="Z1" s="47"/>
    </row>
    <row r="2" spans="1:26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7">
        <v>3</v>
      </c>
      <c r="G2" s="3">
        <v>4</v>
      </c>
      <c r="H2" s="17">
        <v>5</v>
      </c>
      <c r="I2" s="14"/>
      <c r="J2" s="2" t="s">
        <v>157</v>
      </c>
      <c r="K2" s="2" t="s">
        <v>156</v>
      </c>
      <c r="L2" s="3">
        <v>0</v>
      </c>
      <c r="M2" s="17">
        <v>1</v>
      </c>
      <c r="N2" s="3">
        <v>2</v>
      </c>
      <c r="O2" s="17">
        <v>3</v>
      </c>
      <c r="P2" s="3">
        <v>4</v>
      </c>
      <c r="Q2" s="17">
        <v>5</v>
      </c>
      <c r="R2" s="14"/>
      <c r="S2" s="2" t="s">
        <v>157</v>
      </c>
      <c r="T2" s="2" t="s">
        <v>156</v>
      </c>
      <c r="U2" s="3">
        <v>0</v>
      </c>
      <c r="V2" s="17">
        <v>1</v>
      </c>
      <c r="W2" s="3">
        <v>2</v>
      </c>
      <c r="X2" s="17">
        <v>3</v>
      </c>
      <c r="Y2" s="3">
        <v>4</v>
      </c>
      <c r="Z2" s="17">
        <v>5</v>
      </c>
    </row>
    <row r="3" spans="1:26" ht="18">
      <c r="A3" s="18" t="s">
        <v>92</v>
      </c>
      <c r="B3" s="4" t="s">
        <v>136</v>
      </c>
      <c r="C3" s="68" t="s">
        <v>177</v>
      </c>
      <c r="D3" s="68" t="s">
        <v>177</v>
      </c>
      <c r="E3" s="68" t="s">
        <v>177</v>
      </c>
      <c r="F3" s="68" t="s">
        <v>177</v>
      </c>
      <c r="G3" s="68" t="s">
        <v>177</v>
      </c>
      <c r="H3" s="68" t="s">
        <v>177</v>
      </c>
      <c r="I3" s="14"/>
      <c r="J3" s="39" t="s">
        <v>83</v>
      </c>
      <c r="K3" s="40" t="s">
        <v>110</v>
      </c>
      <c r="L3" s="68" t="s">
        <v>177</v>
      </c>
      <c r="M3" s="68" t="s">
        <v>177</v>
      </c>
      <c r="N3" s="68" t="s">
        <v>177</v>
      </c>
      <c r="O3" s="68" t="s">
        <v>177</v>
      </c>
      <c r="P3" s="68" t="s">
        <v>177</v>
      </c>
      <c r="Q3" s="68" t="s">
        <v>177</v>
      </c>
      <c r="R3" s="14"/>
      <c r="S3" s="18" t="s">
        <v>89</v>
      </c>
      <c r="T3" s="4" t="s">
        <v>154</v>
      </c>
      <c r="U3" s="68" t="s">
        <v>177</v>
      </c>
      <c r="V3" s="68" t="s">
        <v>177</v>
      </c>
      <c r="W3" s="68" t="s">
        <v>177</v>
      </c>
      <c r="X3" s="68" t="s">
        <v>177</v>
      </c>
      <c r="Y3" s="68" t="s">
        <v>177</v>
      </c>
      <c r="Z3" s="68" t="s">
        <v>177</v>
      </c>
    </row>
    <row r="4" spans="1:26" ht="18">
      <c r="A4" s="19" t="s">
        <v>24</v>
      </c>
      <c r="B4" s="6" t="s">
        <v>142</v>
      </c>
      <c r="C4" s="66"/>
      <c r="D4" s="66"/>
      <c r="E4" s="66"/>
      <c r="F4" s="66"/>
      <c r="G4" s="66"/>
      <c r="H4" s="66"/>
      <c r="I4" s="14"/>
      <c r="J4" s="19" t="s">
        <v>76</v>
      </c>
      <c r="K4" s="6" t="s">
        <v>124</v>
      </c>
      <c r="L4" s="66"/>
      <c r="M4" s="66"/>
      <c r="N4" s="66"/>
      <c r="O4" s="66"/>
      <c r="P4" s="66"/>
      <c r="Q4" s="66"/>
      <c r="R4" s="14"/>
      <c r="S4" s="19" t="s">
        <v>68</v>
      </c>
      <c r="T4" s="6" t="s">
        <v>144</v>
      </c>
      <c r="U4" s="66"/>
      <c r="V4" s="66"/>
      <c r="W4" s="66"/>
      <c r="X4" s="66"/>
      <c r="Y4" s="66"/>
      <c r="Z4" s="66"/>
    </row>
    <row r="5" spans="1:26" ht="18">
      <c r="A5" s="19" t="s">
        <v>159</v>
      </c>
      <c r="B5" s="6" t="s">
        <v>158</v>
      </c>
      <c r="C5" s="66"/>
      <c r="D5" s="66"/>
      <c r="E5" s="66"/>
      <c r="F5" s="66"/>
      <c r="G5" s="66"/>
      <c r="H5" s="66"/>
      <c r="I5" s="14"/>
      <c r="J5" s="21" t="s">
        <v>64</v>
      </c>
      <c r="K5" s="8" t="s">
        <v>134</v>
      </c>
      <c r="L5" s="66"/>
      <c r="M5" s="66"/>
      <c r="N5" s="66"/>
      <c r="O5" s="66"/>
      <c r="P5" s="66"/>
      <c r="Q5" s="66"/>
      <c r="R5" s="14"/>
      <c r="S5" s="19" t="s">
        <v>17</v>
      </c>
      <c r="T5" s="6" t="s">
        <v>138</v>
      </c>
      <c r="U5" s="66"/>
      <c r="V5" s="66"/>
      <c r="W5" s="66"/>
      <c r="X5" s="66"/>
      <c r="Y5" s="66"/>
      <c r="Z5" s="66"/>
    </row>
    <row r="6" spans="1:26" ht="18">
      <c r="A6" s="20" t="s">
        <v>44</v>
      </c>
      <c r="B6" s="9" t="s">
        <v>50</v>
      </c>
      <c r="C6" s="66"/>
      <c r="D6" s="66"/>
      <c r="E6" s="66"/>
      <c r="F6" s="66"/>
      <c r="G6" s="66"/>
      <c r="H6" s="66"/>
      <c r="I6" s="14"/>
      <c r="J6" s="19" t="s">
        <v>13</v>
      </c>
      <c r="K6" s="6" t="s">
        <v>109</v>
      </c>
      <c r="L6" s="66"/>
      <c r="M6" s="66"/>
      <c r="N6" s="66"/>
      <c r="O6" s="66"/>
      <c r="P6" s="66"/>
      <c r="Q6" s="66"/>
      <c r="R6" s="14"/>
      <c r="S6" s="19" t="s">
        <v>78</v>
      </c>
      <c r="T6" s="6" t="s">
        <v>100</v>
      </c>
      <c r="U6" s="66"/>
      <c r="V6" s="66"/>
      <c r="W6" s="66"/>
      <c r="X6" s="66"/>
      <c r="Y6" s="66"/>
      <c r="Z6" s="66"/>
    </row>
    <row r="7" spans="1:26" ht="18">
      <c r="A7" s="19" t="s">
        <v>31</v>
      </c>
      <c r="B7" s="6" t="s">
        <v>102</v>
      </c>
      <c r="C7" s="66"/>
      <c r="D7" s="66"/>
      <c r="E7" s="66"/>
      <c r="F7" s="66"/>
      <c r="G7" s="66"/>
      <c r="H7" s="66"/>
      <c r="I7" s="14"/>
      <c r="J7" s="19" t="s">
        <v>14</v>
      </c>
      <c r="K7" s="6" t="s">
        <v>111</v>
      </c>
      <c r="L7" s="66"/>
      <c r="M7" s="66"/>
      <c r="N7" s="66"/>
      <c r="O7" s="66"/>
      <c r="P7" s="66"/>
      <c r="Q7" s="66"/>
      <c r="R7" s="14"/>
      <c r="S7" s="19" t="s">
        <v>18</v>
      </c>
      <c r="T7" s="6" t="s">
        <v>105</v>
      </c>
      <c r="U7" s="66"/>
      <c r="V7" s="66"/>
      <c r="W7" s="66"/>
      <c r="X7" s="66"/>
      <c r="Y7" s="66"/>
      <c r="Z7" s="66"/>
    </row>
    <row r="8" spans="1:26" ht="18">
      <c r="A8" s="20" t="s">
        <v>45</v>
      </c>
      <c r="B8" s="9" t="s">
        <v>51</v>
      </c>
      <c r="C8" s="66"/>
      <c r="D8" s="66"/>
      <c r="E8" s="66"/>
      <c r="F8" s="66"/>
      <c r="G8" s="66"/>
      <c r="H8" s="66"/>
      <c r="I8" s="14"/>
      <c r="J8" s="19" t="s">
        <v>69</v>
      </c>
      <c r="K8" s="6" t="s">
        <v>126</v>
      </c>
      <c r="L8" s="66"/>
      <c r="M8" s="66"/>
      <c r="N8" s="66"/>
      <c r="O8" s="66"/>
      <c r="P8" s="66"/>
      <c r="Q8" s="66"/>
      <c r="R8" s="14"/>
      <c r="S8" s="19" t="s">
        <v>6</v>
      </c>
      <c r="T8" s="6" t="s">
        <v>130</v>
      </c>
      <c r="U8" s="66"/>
      <c r="V8" s="66"/>
      <c r="W8" s="66"/>
      <c r="X8" s="66"/>
      <c r="Y8" s="66"/>
      <c r="Z8" s="66"/>
    </row>
    <row r="9" spans="1:26" ht="18">
      <c r="A9" s="20" t="s">
        <v>46</v>
      </c>
      <c r="B9" s="9" t="s">
        <v>52</v>
      </c>
      <c r="C9" s="66"/>
      <c r="D9" s="66"/>
      <c r="E9" s="66"/>
      <c r="F9" s="66"/>
      <c r="G9" s="66"/>
      <c r="H9" s="66"/>
      <c r="I9" s="14"/>
      <c r="J9" s="19" t="s">
        <v>84</v>
      </c>
      <c r="K9" s="6" t="s">
        <v>120</v>
      </c>
      <c r="L9" s="66"/>
      <c r="M9" s="66"/>
      <c r="N9" s="66"/>
      <c r="O9" s="66"/>
      <c r="P9" s="66"/>
      <c r="Q9" s="66"/>
      <c r="R9" s="14"/>
      <c r="S9" s="19" t="s">
        <v>7</v>
      </c>
      <c r="T9" s="6" t="s">
        <v>61</v>
      </c>
      <c r="U9" s="66"/>
      <c r="V9" s="66"/>
      <c r="W9" s="66"/>
      <c r="X9" s="66"/>
      <c r="Y9" s="66"/>
      <c r="Z9" s="66"/>
    </row>
    <row r="10" spans="1:26" ht="18">
      <c r="A10" s="21" t="s">
        <v>58</v>
      </c>
      <c r="B10" s="8" t="s">
        <v>125</v>
      </c>
      <c r="C10" s="66"/>
      <c r="D10" s="66"/>
      <c r="E10" s="66"/>
      <c r="F10" s="66"/>
      <c r="G10" s="66"/>
      <c r="H10" s="66"/>
      <c r="I10" s="14"/>
      <c r="J10" s="19" t="s">
        <v>85</v>
      </c>
      <c r="K10" s="6" t="s">
        <v>108</v>
      </c>
      <c r="L10" s="66"/>
      <c r="M10" s="66"/>
      <c r="N10" s="66"/>
      <c r="O10" s="66"/>
      <c r="P10" s="66"/>
      <c r="Q10" s="66"/>
      <c r="R10" s="14"/>
      <c r="S10" s="19" t="s">
        <v>28</v>
      </c>
      <c r="T10" s="6" t="s">
        <v>101</v>
      </c>
      <c r="U10" s="66"/>
      <c r="V10" s="66"/>
      <c r="W10" s="66"/>
      <c r="X10" s="66"/>
      <c r="Y10" s="66"/>
      <c r="Z10" s="66"/>
    </row>
    <row r="11" spans="1:26" ht="18">
      <c r="A11" s="19" t="s">
        <v>0</v>
      </c>
      <c r="B11" s="6" t="s">
        <v>106</v>
      </c>
      <c r="C11" s="66"/>
      <c r="D11" s="66"/>
      <c r="E11" s="66"/>
      <c r="F11" s="66"/>
      <c r="G11" s="66"/>
      <c r="H11" s="66"/>
      <c r="I11" s="14"/>
      <c r="J11" s="20" t="s">
        <v>49</v>
      </c>
      <c r="K11" s="9" t="s">
        <v>54</v>
      </c>
      <c r="L11" s="66"/>
      <c r="M11" s="66"/>
      <c r="N11" s="66"/>
      <c r="O11" s="66"/>
      <c r="P11" s="66"/>
      <c r="Q11" s="66"/>
      <c r="R11" s="14"/>
      <c r="S11" s="19" t="s">
        <v>19</v>
      </c>
      <c r="T11" s="6" t="s">
        <v>122</v>
      </c>
      <c r="U11" s="66"/>
      <c r="V11" s="66"/>
      <c r="W11" s="66"/>
      <c r="X11" s="66"/>
      <c r="Y11" s="66"/>
      <c r="Z11" s="66"/>
    </row>
    <row r="12" spans="1:26" ht="18">
      <c r="A12" s="19" t="s">
        <v>77</v>
      </c>
      <c r="B12" s="6" t="s">
        <v>94</v>
      </c>
      <c r="C12" s="66"/>
      <c r="D12" s="66"/>
      <c r="E12" s="66"/>
      <c r="F12" s="66"/>
      <c r="G12" s="66"/>
      <c r="H12" s="66"/>
      <c r="I12" s="14"/>
      <c r="J12" s="19" t="s">
        <v>70</v>
      </c>
      <c r="K12" s="6" t="s">
        <v>145</v>
      </c>
      <c r="L12" s="66"/>
      <c r="M12" s="66"/>
      <c r="N12" s="66"/>
      <c r="O12" s="66"/>
      <c r="P12" s="66"/>
      <c r="Q12" s="66"/>
      <c r="R12" s="14"/>
      <c r="S12" s="21" t="s">
        <v>65</v>
      </c>
      <c r="T12" s="8" t="s">
        <v>112</v>
      </c>
      <c r="U12" s="66"/>
      <c r="V12" s="66"/>
      <c r="W12" s="66"/>
      <c r="X12" s="66"/>
      <c r="Y12" s="66"/>
      <c r="Z12" s="66"/>
    </row>
    <row r="13" spans="1:26" ht="18">
      <c r="A13" s="19" t="s">
        <v>25</v>
      </c>
      <c r="B13" s="6" t="s">
        <v>133</v>
      </c>
      <c r="C13" s="66"/>
      <c r="D13" s="66"/>
      <c r="E13" s="66"/>
      <c r="F13" s="66"/>
      <c r="G13" s="66"/>
      <c r="H13" s="66"/>
      <c r="I13" s="14"/>
      <c r="J13" s="19" t="s">
        <v>26</v>
      </c>
      <c r="K13" s="6" t="s">
        <v>132</v>
      </c>
      <c r="L13" s="66"/>
      <c r="M13" s="66"/>
      <c r="N13" s="66"/>
      <c r="O13" s="66"/>
      <c r="P13" s="66"/>
      <c r="Q13" s="66"/>
      <c r="R13" s="14"/>
      <c r="S13" s="19" t="s">
        <v>34</v>
      </c>
      <c r="T13" s="6" t="s">
        <v>32</v>
      </c>
      <c r="U13" s="66"/>
      <c r="V13" s="66"/>
      <c r="W13" s="66"/>
      <c r="X13" s="66"/>
      <c r="Y13" s="66"/>
      <c r="Z13" s="66"/>
    </row>
    <row r="14" spans="1:26" ht="18">
      <c r="A14" s="19" t="s">
        <v>8</v>
      </c>
      <c r="B14" s="6" t="s">
        <v>147</v>
      </c>
      <c r="C14" s="66"/>
      <c r="D14" s="66"/>
      <c r="E14" s="66"/>
      <c r="F14" s="66"/>
      <c r="G14" s="66"/>
      <c r="H14" s="66"/>
      <c r="I14" s="14"/>
      <c r="J14" s="19" t="s">
        <v>29</v>
      </c>
      <c r="K14" s="6" t="s">
        <v>117</v>
      </c>
      <c r="L14" s="66"/>
      <c r="M14" s="66"/>
      <c r="N14" s="66"/>
      <c r="O14" s="66"/>
      <c r="P14" s="66"/>
      <c r="Q14" s="66"/>
      <c r="R14" s="14"/>
      <c r="S14" s="19" t="s">
        <v>90</v>
      </c>
      <c r="T14" s="6" t="s">
        <v>100</v>
      </c>
      <c r="U14" s="66"/>
      <c r="V14" s="66"/>
      <c r="W14" s="66"/>
      <c r="X14" s="66"/>
      <c r="Y14" s="66"/>
      <c r="Z14" s="66"/>
    </row>
    <row r="15" spans="1:26" ht="18">
      <c r="A15" s="20" t="s">
        <v>47</v>
      </c>
      <c r="B15" s="9" t="s">
        <v>53</v>
      </c>
      <c r="C15" s="66"/>
      <c r="D15" s="66"/>
      <c r="E15" s="66"/>
      <c r="F15" s="66"/>
      <c r="G15" s="66"/>
      <c r="H15" s="66"/>
      <c r="I15" s="14"/>
      <c r="J15" s="19" t="s">
        <v>30</v>
      </c>
      <c r="K15" s="6" t="s">
        <v>118</v>
      </c>
      <c r="L15" s="66"/>
      <c r="M15" s="66"/>
      <c r="N15" s="66"/>
      <c r="O15" s="66"/>
      <c r="P15" s="66"/>
      <c r="Q15" s="66"/>
      <c r="R15" s="14"/>
      <c r="S15" s="19" t="s">
        <v>39</v>
      </c>
      <c r="T15" s="6" t="s">
        <v>96</v>
      </c>
      <c r="U15" s="66"/>
      <c r="V15" s="66"/>
      <c r="W15" s="66"/>
      <c r="X15" s="66"/>
      <c r="Y15" s="66"/>
      <c r="Z15" s="66"/>
    </row>
    <row r="16" spans="1:26" ht="18">
      <c r="A16" s="21" t="s">
        <v>59</v>
      </c>
      <c r="B16" s="8" t="s">
        <v>40</v>
      </c>
      <c r="C16" s="66"/>
      <c r="D16" s="66"/>
      <c r="E16" s="66"/>
      <c r="F16" s="66"/>
      <c r="G16" s="66"/>
      <c r="H16" s="66"/>
      <c r="I16" s="14"/>
      <c r="J16" s="21" t="s">
        <v>55</v>
      </c>
      <c r="K16" s="12" t="s">
        <v>148</v>
      </c>
      <c r="L16" s="66"/>
      <c r="M16" s="66"/>
      <c r="N16" s="66"/>
      <c r="O16" s="66"/>
      <c r="P16" s="66"/>
      <c r="Q16" s="66"/>
      <c r="R16" s="14"/>
      <c r="S16" s="19" t="s">
        <v>93</v>
      </c>
      <c r="T16" s="6" t="s">
        <v>41</v>
      </c>
      <c r="U16" s="66"/>
      <c r="V16" s="66"/>
      <c r="W16" s="66"/>
      <c r="X16" s="66"/>
      <c r="Y16" s="66"/>
      <c r="Z16" s="66"/>
    </row>
    <row r="17" spans="1:26" ht="18">
      <c r="A17" s="21" t="s">
        <v>57</v>
      </c>
      <c r="B17" s="12" t="s">
        <v>115</v>
      </c>
      <c r="C17" s="66"/>
      <c r="D17" s="66"/>
      <c r="E17" s="66"/>
      <c r="F17" s="66"/>
      <c r="G17" s="66"/>
      <c r="H17" s="66"/>
      <c r="I17" s="14"/>
      <c r="J17" s="19" t="s">
        <v>75</v>
      </c>
      <c r="K17" s="6" t="s">
        <v>146</v>
      </c>
      <c r="L17" s="66"/>
      <c r="M17" s="66"/>
      <c r="N17" s="66"/>
      <c r="O17" s="66"/>
      <c r="P17" s="66"/>
      <c r="Q17" s="66"/>
      <c r="R17" s="14"/>
      <c r="S17" s="19" t="s">
        <v>91</v>
      </c>
      <c r="T17" s="6" t="s">
        <v>108</v>
      </c>
      <c r="U17" s="66"/>
      <c r="V17" s="66"/>
      <c r="W17" s="66"/>
      <c r="X17" s="66"/>
      <c r="Y17" s="66"/>
      <c r="Z17" s="66"/>
    </row>
    <row r="18" spans="1:26" ht="18">
      <c r="A18" s="21" t="s">
        <v>60</v>
      </c>
      <c r="B18" s="8" t="s">
        <v>40</v>
      </c>
      <c r="C18" s="66"/>
      <c r="D18" s="66"/>
      <c r="E18" s="66"/>
      <c r="F18" s="66"/>
      <c r="G18" s="66"/>
      <c r="H18" s="66"/>
      <c r="I18" s="14"/>
      <c r="J18" s="19" t="s">
        <v>15</v>
      </c>
      <c r="K18" s="6" t="s">
        <v>149</v>
      </c>
      <c r="L18" s="66"/>
      <c r="M18" s="66"/>
      <c r="N18" s="66"/>
      <c r="O18" s="66"/>
      <c r="P18" s="66"/>
      <c r="Q18" s="66"/>
      <c r="R18" s="14"/>
      <c r="S18" s="19" t="s">
        <v>20</v>
      </c>
      <c r="T18" s="6" t="s">
        <v>135</v>
      </c>
      <c r="U18" s="66"/>
      <c r="V18" s="66"/>
      <c r="W18" s="66"/>
      <c r="X18" s="66"/>
      <c r="Y18" s="66"/>
      <c r="Z18" s="66"/>
    </row>
    <row r="19" spans="1:26" ht="18">
      <c r="A19" s="20" t="s">
        <v>48</v>
      </c>
      <c r="B19" s="9" t="s">
        <v>104</v>
      </c>
      <c r="C19" s="66"/>
      <c r="D19" s="66"/>
      <c r="E19" s="66"/>
      <c r="F19" s="66"/>
      <c r="G19" s="66"/>
      <c r="H19" s="66"/>
      <c r="I19" s="14"/>
      <c r="J19" s="19" t="s">
        <v>72</v>
      </c>
      <c r="K19" s="6" t="s">
        <v>116</v>
      </c>
      <c r="L19" s="66"/>
      <c r="M19" s="66"/>
      <c r="N19" s="66"/>
      <c r="O19" s="66"/>
      <c r="P19" s="66"/>
      <c r="Q19" s="66"/>
      <c r="R19" s="14"/>
      <c r="S19" s="19" t="s">
        <v>21</v>
      </c>
      <c r="T19" s="6" t="s">
        <v>152</v>
      </c>
      <c r="U19" s="66"/>
      <c r="V19" s="66"/>
      <c r="W19" s="66"/>
      <c r="X19" s="66"/>
      <c r="Y19" s="66"/>
      <c r="Z19" s="66"/>
    </row>
    <row r="20" spans="1:26" ht="18">
      <c r="A20" s="19" t="s">
        <v>9</v>
      </c>
      <c r="B20" s="6" t="s">
        <v>107</v>
      </c>
      <c r="C20" s="66"/>
      <c r="D20" s="66"/>
      <c r="E20" s="66"/>
      <c r="F20" s="66"/>
      <c r="G20" s="66"/>
      <c r="H20" s="66"/>
      <c r="I20" s="14"/>
      <c r="J20" s="19" t="s">
        <v>86</v>
      </c>
      <c r="K20" s="6" t="s">
        <v>50</v>
      </c>
      <c r="L20" s="66"/>
      <c r="M20" s="66"/>
      <c r="N20" s="66"/>
      <c r="O20" s="66"/>
      <c r="P20" s="66"/>
      <c r="Q20" s="66"/>
      <c r="R20" s="14"/>
      <c r="S20" s="19" t="s">
        <v>3</v>
      </c>
      <c r="T20" s="6" t="s">
        <v>139</v>
      </c>
      <c r="U20" s="66"/>
      <c r="V20" s="66"/>
      <c r="W20" s="66"/>
      <c r="X20" s="66"/>
      <c r="Y20" s="66"/>
      <c r="Z20" s="66"/>
    </row>
    <row r="21" spans="1:26" ht="18">
      <c r="A21" s="20" t="s">
        <v>36</v>
      </c>
      <c r="B21" s="9" t="s">
        <v>42</v>
      </c>
      <c r="C21" s="66"/>
      <c r="D21" s="66"/>
      <c r="E21" s="66"/>
      <c r="F21" s="66"/>
      <c r="G21" s="66"/>
      <c r="H21" s="66"/>
      <c r="I21" s="14"/>
      <c r="J21" s="20" t="s">
        <v>37</v>
      </c>
      <c r="K21" s="9" t="s">
        <v>114</v>
      </c>
      <c r="L21" s="66"/>
      <c r="M21" s="66"/>
      <c r="N21" s="66"/>
      <c r="O21" s="66"/>
      <c r="P21" s="66"/>
      <c r="Q21" s="66"/>
      <c r="R21" s="14"/>
      <c r="S21" s="19" t="s">
        <v>79</v>
      </c>
      <c r="T21" s="6" t="s">
        <v>123</v>
      </c>
      <c r="U21" s="66"/>
      <c r="V21" s="66"/>
      <c r="W21" s="66"/>
      <c r="X21" s="66"/>
      <c r="Y21" s="66"/>
      <c r="Z21" s="66"/>
    </row>
    <row r="22" spans="1:26" ht="18">
      <c r="A22" s="19" t="s">
        <v>82</v>
      </c>
      <c r="B22" s="6" t="s">
        <v>153</v>
      </c>
      <c r="C22" s="66"/>
      <c r="D22" s="66"/>
      <c r="E22" s="66"/>
      <c r="F22" s="66"/>
      <c r="G22" s="66"/>
      <c r="H22" s="66"/>
      <c r="I22" s="14"/>
      <c r="J22" s="19" t="s">
        <v>87</v>
      </c>
      <c r="K22" s="6" t="s">
        <v>97</v>
      </c>
      <c r="L22" s="66"/>
      <c r="M22" s="66"/>
      <c r="N22" s="66"/>
      <c r="O22" s="66"/>
      <c r="P22" s="66"/>
      <c r="Q22" s="66"/>
      <c r="R22" s="14"/>
      <c r="S22" s="19" t="s">
        <v>74</v>
      </c>
      <c r="T22" s="6" t="s">
        <v>98</v>
      </c>
      <c r="U22" s="66"/>
      <c r="V22" s="66"/>
      <c r="W22" s="66"/>
      <c r="X22" s="66"/>
      <c r="Y22" s="66"/>
      <c r="Z22" s="66"/>
    </row>
    <row r="23" spans="1:26" ht="18">
      <c r="A23" s="19" t="s">
        <v>4</v>
      </c>
      <c r="B23" s="6" t="s">
        <v>43</v>
      </c>
      <c r="C23" s="66"/>
      <c r="D23" s="66"/>
      <c r="E23" s="66"/>
      <c r="F23" s="66"/>
      <c r="G23" s="66"/>
      <c r="H23" s="66"/>
      <c r="I23" s="14"/>
      <c r="J23" s="21" t="s">
        <v>33</v>
      </c>
      <c r="K23" s="8" t="s">
        <v>125</v>
      </c>
      <c r="L23" s="66"/>
      <c r="M23" s="66"/>
      <c r="N23" s="66"/>
      <c r="O23" s="66"/>
      <c r="P23" s="66"/>
      <c r="Q23" s="66"/>
      <c r="R23" s="14"/>
      <c r="S23" s="21" t="s">
        <v>66</v>
      </c>
      <c r="T23" s="8" t="s">
        <v>121</v>
      </c>
      <c r="U23" s="66"/>
      <c r="V23" s="66"/>
      <c r="W23" s="66"/>
      <c r="X23" s="66"/>
      <c r="Y23" s="66"/>
      <c r="Z23" s="66"/>
    </row>
    <row r="24" spans="1:26" ht="18">
      <c r="A24" s="21" t="s">
        <v>62</v>
      </c>
      <c r="B24" s="8" t="s">
        <v>155</v>
      </c>
      <c r="C24" s="66"/>
      <c r="D24" s="66"/>
      <c r="E24" s="66"/>
      <c r="F24" s="66"/>
      <c r="G24" s="66"/>
      <c r="H24" s="66"/>
      <c r="I24" s="14"/>
      <c r="J24" s="19" t="s">
        <v>1</v>
      </c>
      <c r="K24" s="6" t="s">
        <v>137</v>
      </c>
      <c r="L24" s="66"/>
      <c r="M24" s="66"/>
      <c r="N24" s="66"/>
      <c r="O24" s="66"/>
      <c r="P24" s="66"/>
      <c r="Q24" s="66"/>
      <c r="R24" s="14"/>
      <c r="S24" s="19" t="s">
        <v>22</v>
      </c>
      <c r="T24" s="6" t="s">
        <v>128</v>
      </c>
      <c r="U24" s="66"/>
      <c r="V24" s="66"/>
      <c r="W24" s="66"/>
      <c r="X24" s="66"/>
      <c r="Y24" s="66"/>
      <c r="Z24" s="66"/>
    </row>
    <row r="25" spans="1:26" ht="18">
      <c r="A25" s="20" t="s">
        <v>35</v>
      </c>
      <c r="B25" s="9" t="s">
        <v>40</v>
      </c>
      <c r="C25" s="66"/>
      <c r="D25" s="66"/>
      <c r="E25" s="66"/>
      <c r="F25" s="66"/>
      <c r="G25" s="66"/>
      <c r="H25" s="66"/>
      <c r="I25" s="14"/>
      <c r="J25" s="19" t="s">
        <v>16</v>
      </c>
      <c r="K25" s="6" t="s">
        <v>140</v>
      </c>
      <c r="L25" s="66"/>
      <c r="M25" s="66"/>
      <c r="N25" s="66"/>
      <c r="O25" s="66"/>
      <c r="P25" s="66"/>
      <c r="Q25" s="66"/>
      <c r="R25" s="14"/>
      <c r="S25" s="22" t="s">
        <v>67</v>
      </c>
      <c r="T25" s="8" t="s">
        <v>119</v>
      </c>
      <c r="U25" s="66"/>
      <c r="V25" s="66"/>
      <c r="W25" s="66"/>
      <c r="X25" s="66"/>
      <c r="Y25" s="66"/>
      <c r="Z25" s="66"/>
    </row>
    <row r="26" spans="1:26" ht="18">
      <c r="A26" s="19" t="s">
        <v>10</v>
      </c>
      <c r="B26" s="6" t="s">
        <v>112</v>
      </c>
      <c r="C26" s="66"/>
      <c r="D26" s="66"/>
      <c r="E26" s="66"/>
      <c r="F26" s="66"/>
      <c r="G26" s="66"/>
      <c r="H26" s="66"/>
      <c r="I26" s="14"/>
      <c r="J26" s="19" t="s">
        <v>71</v>
      </c>
      <c r="K26" s="6" t="s">
        <v>131</v>
      </c>
      <c r="L26" s="66"/>
      <c r="M26" s="66"/>
      <c r="N26" s="66"/>
      <c r="O26" s="66"/>
      <c r="P26" s="66"/>
      <c r="Q26" s="66"/>
      <c r="R26" s="14"/>
      <c r="S26" s="19" t="s">
        <v>80</v>
      </c>
      <c r="T26" s="6" t="s">
        <v>150</v>
      </c>
      <c r="U26" s="66"/>
      <c r="V26" s="66"/>
      <c r="W26" s="66"/>
      <c r="X26" s="66"/>
      <c r="Y26" s="66"/>
      <c r="Z26" s="66"/>
    </row>
    <row r="27" spans="1:26" ht="18">
      <c r="A27" s="19" t="s">
        <v>11</v>
      </c>
      <c r="B27" s="6" t="s">
        <v>113</v>
      </c>
      <c r="C27" s="66"/>
      <c r="D27" s="66"/>
      <c r="E27" s="66"/>
      <c r="F27" s="66"/>
      <c r="G27" s="66"/>
      <c r="H27" s="66"/>
      <c r="I27" s="14"/>
      <c r="J27" s="19" t="s">
        <v>88</v>
      </c>
      <c r="K27" s="6" t="s">
        <v>141</v>
      </c>
      <c r="L27" s="66"/>
      <c r="M27" s="66"/>
      <c r="N27" s="66"/>
      <c r="O27" s="66"/>
      <c r="P27" s="66"/>
      <c r="Q27" s="66"/>
      <c r="R27" s="14"/>
      <c r="S27" s="19" t="s">
        <v>23</v>
      </c>
      <c r="T27" s="6" t="s">
        <v>151</v>
      </c>
      <c r="U27" s="66"/>
      <c r="V27" s="66"/>
      <c r="W27" s="66"/>
      <c r="X27" s="66"/>
      <c r="Y27" s="66"/>
      <c r="Z27" s="66"/>
    </row>
    <row r="28" spans="1:26" ht="18">
      <c r="A28" s="19" t="s">
        <v>12</v>
      </c>
      <c r="B28" s="6" t="s">
        <v>103</v>
      </c>
      <c r="C28" s="66"/>
      <c r="D28" s="66"/>
      <c r="E28" s="66"/>
      <c r="F28" s="66"/>
      <c r="G28" s="66"/>
      <c r="H28" s="66"/>
      <c r="I28" s="14"/>
      <c r="J28" s="19" t="s">
        <v>27</v>
      </c>
      <c r="K28" s="6" t="s">
        <v>143</v>
      </c>
      <c r="L28" s="66"/>
      <c r="M28" s="66"/>
      <c r="N28" s="66"/>
      <c r="O28" s="66"/>
      <c r="P28" s="66"/>
      <c r="Q28" s="66"/>
      <c r="R28" s="14"/>
      <c r="S28" s="19" t="s">
        <v>81</v>
      </c>
      <c r="T28" s="6" t="s">
        <v>42</v>
      </c>
      <c r="U28" s="66"/>
      <c r="V28" s="66"/>
      <c r="W28" s="66"/>
      <c r="X28" s="66"/>
      <c r="Y28" s="66"/>
      <c r="Z28" s="66"/>
    </row>
    <row r="29" spans="1:26" ht="18">
      <c r="A29" s="21" t="s">
        <v>63</v>
      </c>
      <c r="B29" s="8" t="s">
        <v>50</v>
      </c>
      <c r="C29" s="66"/>
      <c r="D29" s="66"/>
      <c r="E29" s="66"/>
      <c r="F29" s="66"/>
      <c r="G29" s="66"/>
      <c r="H29" s="66"/>
      <c r="I29" s="14"/>
      <c r="J29" s="21" t="s">
        <v>56</v>
      </c>
      <c r="K29" s="12" t="s">
        <v>127</v>
      </c>
      <c r="L29" s="66"/>
      <c r="M29" s="66"/>
      <c r="N29" s="66"/>
      <c r="O29" s="66"/>
      <c r="P29" s="66"/>
      <c r="Q29" s="66"/>
      <c r="R29" s="14"/>
      <c r="S29" s="19" t="s">
        <v>73</v>
      </c>
      <c r="T29" s="6" t="s">
        <v>99</v>
      </c>
      <c r="U29" s="66"/>
      <c r="V29" s="66"/>
      <c r="W29" s="66"/>
      <c r="X29" s="66"/>
      <c r="Y29" s="66"/>
      <c r="Z29" s="66"/>
    </row>
    <row r="30" spans="1:26" ht="18.75" thickBot="1">
      <c r="A30" s="2" t="s">
        <v>5</v>
      </c>
      <c r="B30" s="24" t="s">
        <v>95</v>
      </c>
      <c r="C30" s="67"/>
      <c r="D30" s="67"/>
      <c r="E30" s="67"/>
      <c r="F30" s="67"/>
      <c r="G30" s="67"/>
      <c r="H30" s="67"/>
      <c r="I30" s="14"/>
      <c r="J30" s="2" t="s">
        <v>2</v>
      </c>
      <c r="K30" s="24" t="s">
        <v>129</v>
      </c>
      <c r="L30" s="67"/>
      <c r="M30" s="67"/>
      <c r="N30" s="67"/>
      <c r="O30" s="67"/>
      <c r="P30" s="67"/>
      <c r="Q30" s="67"/>
      <c r="R30" s="14"/>
      <c r="S30" s="43" t="s">
        <v>38</v>
      </c>
      <c r="T30" s="44" t="s">
        <v>43</v>
      </c>
      <c r="U30" s="67"/>
      <c r="V30" s="67"/>
      <c r="W30" s="67"/>
      <c r="X30" s="67"/>
      <c r="Y30" s="67"/>
      <c r="Z30" s="67"/>
    </row>
    <row r="31" spans="1:26" ht="18">
      <c r="A31" s="70" t="s">
        <v>162</v>
      </c>
      <c r="B31" s="70"/>
      <c r="C31" s="5">
        <f aca="true" t="shared" si="0" ref="C31:H31">SUM(C3:C30)</f>
        <v>0</v>
      </c>
      <c r="D31" s="5">
        <f t="shared" si="0"/>
        <v>0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14"/>
      <c r="J31" s="70" t="s">
        <v>163</v>
      </c>
      <c r="K31" s="70"/>
      <c r="L31" s="5">
        <f aca="true" t="shared" si="1" ref="L31:Q31">SUM(L3:L30)</f>
        <v>0</v>
      </c>
      <c r="M31" s="5">
        <f t="shared" si="1"/>
        <v>0</v>
      </c>
      <c r="N31" s="5">
        <f t="shared" si="1"/>
        <v>0</v>
      </c>
      <c r="O31" s="5">
        <f t="shared" si="1"/>
        <v>0</v>
      </c>
      <c r="P31" s="5">
        <f t="shared" si="1"/>
        <v>0</v>
      </c>
      <c r="Q31" s="5">
        <f t="shared" si="1"/>
        <v>0</v>
      </c>
      <c r="R31" s="14"/>
      <c r="S31" s="70" t="s">
        <v>161</v>
      </c>
      <c r="T31" s="70"/>
      <c r="U31" s="27">
        <f aca="true" t="shared" si="2" ref="U31:Z31">SUM(U3:U30)</f>
        <v>0</v>
      </c>
      <c r="V31" s="27">
        <f t="shared" si="2"/>
        <v>0</v>
      </c>
      <c r="W31" s="27">
        <f t="shared" si="2"/>
        <v>0</v>
      </c>
      <c r="X31" s="27">
        <f t="shared" si="2"/>
        <v>0</v>
      </c>
      <c r="Y31" s="27">
        <f t="shared" si="2"/>
        <v>0</v>
      </c>
      <c r="Z31" s="27">
        <f t="shared" si="2"/>
        <v>0</v>
      </c>
    </row>
    <row r="32" spans="1:26" ht="18">
      <c r="A32" s="14"/>
      <c r="B32" s="14"/>
      <c r="C32" s="15"/>
      <c r="D32" s="16"/>
      <c r="E32" s="16"/>
      <c r="F32" s="16"/>
      <c r="G32" s="16"/>
      <c r="H32" s="14"/>
      <c r="I32" s="14"/>
      <c r="J32" s="14"/>
      <c r="K32" s="14"/>
      <c r="L32" s="15"/>
      <c r="M32" s="16"/>
      <c r="N32" s="16"/>
      <c r="O32" s="16"/>
      <c r="P32" s="16"/>
      <c r="Q32" s="16"/>
      <c r="R32" s="14"/>
      <c r="S32" s="71" t="s">
        <v>162</v>
      </c>
      <c r="T32" s="71"/>
      <c r="U32" s="27">
        <f aca="true" t="shared" si="3" ref="U32:Z32">C31</f>
        <v>0</v>
      </c>
      <c r="V32" s="27">
        <f t="shared" si="3"/>
        <v>0</v>
      </c>
      <c r="W32" s="27">
        <f t="shared" si="3"/>
        <v>0</v>
      </c>
      <c r="X32" s="27">
        <f t="shared" si="3"/>
        <v>0</v>
      </c>
      <c r="Y32" s="27">
        <f t="shared" si="3"/>
        <v>0</v>
      </c>
      <c r="Z32" s="27">
        <f t="shared" si="3"/>
        <v>0</v>
      </c>
    </row>
    <row r="33" spans="1:26" ht="18.75" thickBot="1">
      <c r="A33" s="14"/>
      <c r="B33" s="14"/>
      <c r="C33" s="15"/>
      <c r="D33" s="16"/>
      <c r="E33" s="16"/>
      <c r="F33" s="16"/>
      <c r="G33" s="16"/>
      <c r="H33" s="14"/>
      <c r="I33" s="14"/>
      <c r="J33" s="14"/>
      <c r="K33" s="14"/>
      <c r="L33" s="15"/>
      <c r="M33" s="16"/>
      <c r="N33" s="16"/>
      <c r="O33" s="16"/>
      <c r="P33" s="16"/>
      <c r="Q33" s="16"/>
      <c r="R33" s="14"/>
      <c r="S33" s="72" t="s">
        <v>163</v>
      </c>
      <c r="T33" s="72"/>
      <c r="U33" s="28">
        <f aca="true" t="shared" si="4" ref="U33:Z33">L31</f>
        <v>0</v>
      </c>
      <c r="V33" s="28">
        <f t="shared" si="4"/>
        <v>0</v>
      </c>
      <c r="W33" s="28">
        <f t="shared" si="4"/>
        <v>0</v>
      </c>
      <c r="X33" s="28">
        <f t="shared" si="4"/>
        <v>0</v>
      </c>
      <c r="Y33" s="28">
        <f t="shared" si="4"/>
        <v>0</v>
      </c>
      <c r="Z33" s="28">
        <f t="shared" si="4"/>
        <v>0</v>
      </c>
    </row>
    <row r="34" spans="1:26" ht="18">
      <c r="A34" s="14"/>
      <c r="B34" s="14"/>
      <c r="C34" s="15"/>
      <c r="D34" s="16"/>
      <c r="E34" s="16"/>
      <c r="F34" s="16"/>
      <c r="G34" s="16"/>
      <c r="H34" s="14"/>
      <c r="I34" s="14"/>
      <c r="J34" s="14"/>
      <c r="K34" s="14"/>
      <c r="L34" s="15"/>
      <c r="M34" s="16"/>
      <c r="N34" s="16"/>
      <c r="O34" s="16"/>
      <c r="P34" s="16"/>
      <c r="Q34" s="16"/>
      <c r="R34" s="14"/>
      <c r="S34" s="14"/>
      <c r="T34" s="26" t="s">
        <v>160</v>
      </c>
      <c r="U34" s="49">
        <f aca="true" t="shared" si="5" ref="U34:Z34">SUM(U31:U33)</f>
        <v>0</v>
      </c>
      <c r="V34" s="49">
        <f t="shared" si="5"/>
        <v>0</v>
      </c>
      <c r="W34" s="49">
        <f t="shared" si="5"/>
        <v>0</v>
      </c>
      <c r="X34" s="49">
        <f t="shared" si="5"/>
        <v>0</v>
      </c>
      <c r="Y34" s="49">
        <f t="shared" si="5"/>
        <v>0</v>
      </c>
      <c r="Z34" s="49">
        <f t="shared" si="5"/>
        <v>0</v>
      </c>
    </row>
  </sheetData>
  <mergeCells count="23">
    <mergeCell ref="S32:T32"/>
    <mergeCell ref="S33:T33"/>
    <mergeCell ref="Y3:Y30"/>
    <mergeCell ref="Z3:Z30"/>
    <mergeCell ref="V3:V30"/>
    <mergeCell ref="W3:W30"/>
    <mergeCell ref="X3:X30"/>
    <mergeCell ref="A31:B31"/>
    <mergeCell ref="J31:K31"/>
    <mergeCell ref="S31:T31"/>
    <mergeCell ref="U3:U30"/>
    <mergeCell ref="N3:N30"/>
    <mergeCell ref="O3:O30"/>
    <mergeCell ref="P3:P30"/>
    <mergeCell ref="Q3:Q30"/>
    <mergeCell ref="G3:G30"/>
    <mergeCell ref="H3:H30"/>
    <mergeCell ref="L3:L30"/>
    <mergeCell ref="M3:M30"/>
    <mergeCell ref="C3:C30"/>
    <mergeCell ref="D3:D30"/>
    <mergeCell ref="E3:E30"/>
    <mergeCell ref="F3:F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="63" zoomScaleNormal="63" workbookViewId="0" topLeftCell="A1">
      <selection activeCell="M35" sqref="M35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7" width="4.57421875" style="0" customWidth="1"/>
    <col min="9" max="9" width="14.57421875" style="0" bestFit="1" customWidth="1"/>
    <col min="10" max="10" width="15.140625" style="0" bestFit="1" customWidth="1"/>
    <col min="11" max="15" width="4.57421875" style="0" customWidth="1"/>
    <col min="17" max="17" width="23.28125" style="0" bestFit="1" customWidth="1"/>
    <col min="18" max="18" width="17.421875" style="0" bestFit="1" customWidth="1"/>
    <col min="19" max="23" width="4.57421875" style="0" customWidth="1"/>
  </cols>
  <sheetData>
    <row r="1" spans="1:23" ht="101.25">
      <c r="A1" s="52">
        <v>36838</v>
      </c>
      <c r="B1" s="46"/>
      <c r="C1" s="47" t="s">
        <v>164</v>
      </c>
      <c r="D1" s="47" t="s">
        <v>82</v>
      </c>
      <c r="E1" s="47" t="s">
        <v>166</v>
      </c>
      <c r="F1" s="47" t="s">
        <v>70</v>
      </c>
      <c r="G1" s="47" t="s">
        <v>168</v>
      </c>
      <c r="H1" s="14"/>
      <c r="I1" s="46"/>
      <c r="J1" s="46"/>
      <c r="K1" s="47" t="s">
        <v>164</v>
      </c>
      <c r="L1" s="47" t="s">
        <v>82</v>
      </c>
      <c r="M1" s="47" t="s">
        <v>166</v>
      </c>
      <c r="N1" s="47" t="s">
        <v>70</v>
      </c>
      <c r="O1" s="47" t="s">
        <v>168</v>
      </c>
      <c r="P1" s="14"/>
      <c r="Q1" s="46"/>
      <c r="R1" s="46"/>
      <c r="S1" s="47" t="s">
        <v>164</v>
      </c>
      <c r="T1" s="47" t="s">
        <v>82</v>
      </c>
      <c r="U1" s="47" t="s">
        <v>166</v>
      </c>
      <c r="V1" s="47" t="s">
        <v>70</v>
      </c>
      <c r="W1" s="47" t="s">
        <v>168</v>
      </c>
    </row>
    <row r="2" spans="1:23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7">
        <v>3</v>
      </c>
      <c r="G2" s="3">
        <v>4</v>
      </c>
      <c r="H2" s="14"/>
      <c r="I2" s="2" t="s">
        <v>157</v>
      </c>
      <c r="J2" s="2" t="s">
        <v>156</v>
      </c>
      <c r="K2" s="3">
        <v>0</v>
      </c>
      <c r="L2" s="17">
        <v>1</v>
      </c>
      <c r="M2" s="3">
        <v>2</v>
      </c>
      <c r="N2" s="17">
        <v>3</v>
      </c>
      <c r="O2" s="3">
        <v>4</v>
      </c>
      <c r="P2" s="14"/>
      <c r="Q2" s="2" t="s">
        <v>157</v>
      </c>
      <c r="R2" s="2" t="s">
        <v>156</v>
      </c>
      <c r="S2" s="3">
        <v>0</v>
      </c>
      <c r="T2" s="17">
        <v>1</v>
      </c>
      <c r="U2" s="3">
        <v>2</v>
      </c>
      <c r="V2" s="17">
        <v>3</v>
      </c>
      <c r="W2" s="3">
        <v>4</v>
      </c>
    </row>
    <row r="3" spans="1:23" ht="18">
      <c r="A3" s="18" t="s">
        <v>92</v>
      </c>
      <c r="B3" s="4" t="s">
        <v>136</v>
      </c>
      <c r="C3" s="5"/>
      <c r="D3" s="33"/>
      <c r="E3" s="5"/>
      <c r="F3" s="33"/>
      <c r="G3" s="5">
        <v>1</v>
      </c>
      <c r="H3" s="14"/>
      <c r="I3" s="39" t="s">
        <v>83</v>
      </c>
      <c r="J3" s="40" t="s">
        <v>110</v>
      </c>
      <c r="K3" s="41"/>
      <c r="L3" s="42"/>
      <c r="M3" s="41"/>
      <c r="N3" s="42"/>
      <c r="O3" s="41"/>
      <c r="P3" s="14"/>
      <c r="Q3" s="19" t="s">
        <v>68</v>
      </c>
      <c r="R3" s="6" t="s">
        <v>144</v>
      </c>
      <c r="S3" s="5"/>
      <c r="T3" s="33" t="s">
        <v>176</v>
      </c>
      <c r="U3" s="5"/>
      <c r="V3" s="33">
        <v>1</v>
      </c>
      <c r="W3" s="5"/>
    </row>
    <row r="4" spans="1:23" ht="18">
      <c r="A4" s="19" t="s">
        <v>24</v>
      </c>
      <c r="B4" s="6" t="s">
        <v>142</v>
      </c>
      <c r="C4" s="7"/>
      <c r="D4" s="34"/>
      <c r="E4" s="7"/>
      <c r="F4" s="34"/>
      <c r="G4" s="7"/>
      <c r="H4" s="14"/>
      <c r="I4" s="19" t="s">
        <v>76</v>
      </c>
      <c r="J4" s="6" t="s">
        <v>124</v>
      </c>
      <c r="K4" s="7"/>
      <c r="L4" s="34"/>
      <c r="M4" s="7"/>
      <c r="N4" s="34"/>
      <c r="O4" s="7"/>
      <c r="P4" s="14"/>
      <c r="Q4" s="18" t="s">
        <v>89</v>
      </c>
      <c r="R4" s="4" t="s">
        <v>154</v>
      </c>
      <c r="S4" s="7"/>
      <c r="T4" s="34">
        <v>1</v>
      </c>
      <c r="U4" s="7"/>
      <c r="V4" s="34"/>
      <c r="W4" s="7"/>
    </row>
    <row r="5" spans="1:23" ht="18">
      <c r="A5" s="19" t="s">
        <v>159</v>
      </c>
      <c r="B5" s="6" t="s">
        <v>158</v>
      </c>
      <c r="C5" s="7"/>
      <c r="D5" s="34"/>
      <c r="E5" s="7"/>
      <c r="F5" s="34"/>
      <c r="G5" s="7">
        <v>1</v>
      </c>
      <c r="H5" s="14"/>
      <c r="I5" s="21" t="s">
        <v>64</v>
      </c>
      <c r="J5" s="8" t="s">
        <v>134</v>
      </c>
      <c r="K5" s="7"/>
      <c r="L5" s="34"/>
      <c r="M5" s="7"/>
      <c r="N5" s="34"/>
      <c r="O5" s="7"/>
      <c r="P5" s="14"/>
      <c r="Q5" s="19" t="s">
        <v>17</v>
      </c>
      <c r="R5" s="6" t="s">
        <v>138</v>
      </c>
      <c r="S5" s="7"/>
      <c r="T5" s="34"/>
      <c r="U5" s="7"/>
      <c r="V5" s="34"/>
      <c r="W5" s="7"/>
    </row>
    <row r="6" spans="1:23" ht="18">
      <c r="A6" s="20" t="s">
        <v>44</v>
      </c>
      <c r="B6" s="9" t="s">
        <v>50</v>
      </c>
      <c r="C6" s="10"/>
      <c r="D6" s="34"/>
      <c r="E6" s="7"/>
      <c r="F6" s="34"/>
      <c r="G6" s="7">
        <v>1</v>
      </c>
      <c r="H6" s="14"/>
      <c r="I6" s="19" t="s">
        <v>13</v>
      </c>
      <c r="J6" s="6" t="s">
        <v>109</v>
      </c>
      <c r="K6" s="7"/>
      <c r="L6" s="34"/>
      <c r="M6" s="7"/>
      <c r="N6" s="34"/>
      <c r="O6" s="7">
        <v>1</v>
      </c>
      <c r="P6" s="14"/>
      <c r="Q6" s="19" t="s">
        <v>78</v>
      </c>
      <c r="R6" s="6" t="s">
        <v>100</v>
      </c>
      <c r="S6" s="7"/>
      <c r="T6" s="34"/>
      <c r="U6" s="7">
        <v>1</v>
      </c>
      <c r="V6" s="34"/>
      <c r="W6" s="7"/>
    </row>
    <row r="7" spans="1:23" ht="18">
      <c r="A7" s="19" t="s">
        <v>31</v>
      </c>
      <c r="B7" s="6" t="s">
        <v>102</v>
      </c>
      <c r="C7" s="7"/>
      <c r="D7" s="34"/>
      <c r="E7" s="7"/>
      <c r="F7" s="34"/>
      <c r="G7" s="7"/>
      <c r="H7" s="14"/>
      <c r="I7" s="19" t="s">
        <v>14</v>
      </c>
      <c r="J7" s="6" t="s">
        <v>111</v>
      </c>
      <c r="K7" s="10"/>
      <c r="L7" s="34"/>
      <c r="M7" s="7"/>
      <c r="N7" s="34"/>
      <c r="O7" s="7"/>
      <c r="P7" s="14"/>
      <c r="Q7" s="19" t="s">
        <v>18</v>
      </c>
      <c r="R7" s="6" t="s">
        <v>105</v>
      </c>
      <c r="S7" s="10"/>
      <c r="T7" s="34"/>
      <c r="U7" s="10"/>
      <c r="V7" s="34"/>
      <c r="W7" s="10"/>
    </row>
    <row r="8" spans="1:23" ht="18">
      <c r="A8" s="20" t="s">
        <v>45</v>
      </c>
      <c r="B8" s="9" t="s">
        <v>51</v>
      </c>
      <c r="C8" s="10"/>
      <c r="D8" s="34"/>
      <c r="E8" s="7"/>
      <c r="F8" s="34"/>
      <c r="G8" s="7"/>
      <c r="H8" s="14"/>
      <c r="I8" s="19" t="s">
        <v>69</v>
      </c>
      <c r="J8" s="6" t="s">
        <v>126</v>
      </c>
      <c r="K8" s="7"/>
      <c r="L8" s="34"/>
      <c r="M8" s="7"/>
      <c r="N8" s="34">
        <v>1</v>
      </c>
      <c r="O8" s="7"/>
      <c r="P8" s="14"/>
      <c r="Q8" s="19" t="s">
        <v>6</v>
      </c>
      <c r="R8" s="6" t="s">
        <v>130</v>
      </c>
      <c r="S8" s="7"/>
      <c r="T8" s="34">
        <v>1</v>
      </c>
      <c r="U8" s="7"/>
      <c r="V8" s="34"/>
      <c r="W8" s="7"/>
    </row>
    <row r="9" spans="1:23" ht="18">
      <c r="A9" s="20" t="s">
        <v>46</v>
      </c>
      <c r="B9" s="9" t="s">
        <v>52</v>
      </c>
      <c r="C9" s="10"/>
      <c r="D9" s="34"/>
      <c r="E9" s="7"/>
      <c r="F9" s="34"/>
      <c r="G9" s="7"/>
      <c r="H9" s="14"/>
      <c r="I9" s="19" t="s">
        <v>84</v>
      </c>
      <c r="J9" s="6" t="s">
        <v>120</v>
      </c>
      <c r="K9" s="10"/>
      <c r="L9" s="34"/>
      <c r="M9" s="7"/>
      <c r="N9" s="34"/>
      <c r="O9" s="7">
        <v>1</v>
      </c>
      <c r="P9" s="14"/>
      <c r="Q9" s="19" t="s">
        <v>7</v>
      </c>
      <c r="R9" s="6" t="s">
        <v>61</v>
      </c>
      <c r="S9" s="10"/>
      <c r="T9" s="34"/>
      <c r="U9" s="10"/>
      <c r="V9" s="34"/>
      <c r="W9" s="10"/>
    </row>
    <row r="10" spans="1:23" ht="18">
      <c r="A10" s="21" t="s">
        <v>58</v>
      </c>
      <c r="B10" s="8" t="s">
        <v>125</v>
      </c>
      <c r="C10" s="11"/>
      <c r="D10" s="34"/>
      <c r="E10" s="7">
        <v>1</v>
      </c>
      <c r="F10" s="34"/>
      <c r="G10" s="7"/>
      <c r="H10" s="14"/>
      <c r="I10" s="19" t="s">
        <v>85</v>
      </c>
      <c r="J10" s="6" t="s">
        <v>108</v>
      </c>
      <c r="K10" s="10"/>
      <c r="L10" s="34"/>
      <c r="M10" s="7"/>
      <c r="N10" s="34"/>
      <c r="O10" s="7">
        <v>1</v>
      </c>
      <c r="P10" s="14"/>
      <c r="Q10" s="19" t="s">
        <v>28</v>
      </c>
      <c r="R10" s="6" t="s">
        <v>101</v>
      </c>
      <c r="S10" s="10"/>
      <c r="T10" s="34"/>
      <c r="U10" s="10"/>
      <c r="V10" s="34"/>
      <c r="W10" s="10"/>
    </row>
    <row r="11" spans="1:23" ht="18">
      <c r="A11" s="19" t="s">
        <v>0</v>
      </c>
      <c r="B11" s="6" t="s">
        <v>106</v>
      </c>
      <c r="C11" s="7"/>
      <c r="D11" s="34">
        <v>1</v>
      </c>
      <c r="E11" s="7"/>
      <c r="F11" s="34"/>
      <c r="G11" s="7"/>
      <c r="H11" s="14"/>
      <c r="I11" s="20" t="s">
        <v>49</v>
      </c>
      <c r="J11" s="9" t="s">
        <v>54</v>
      </c>
      <c r="K11" s="11"/>
      <c r="L11" s="34">
        <v>1</v>
      </c>
      <c r="M11" s="7"/>
      <c r="N11" s="34"/>
      <c r="O11" s="7"/>
      <c r="P11" s="14"/>
      <c r="Q11" s="19" t="s">
        <v>19</v>
      </c>
      <c r="R11" s="6" t="s">
        <v>122</v>
      </c>
      <c r="S11" s="11"/>
      <c r="T11" s="34"/>
      <c r="U11" s="11">
        <v>1</v>
      </c>
      <c r="V11" s="34"/>
      <c r="W11" s="11"/>
    </row>
    <row r="12" spans="1:23" ht="18">
      <c r="A12" s="19" t="s">
        <v>77</v>
      </c>
      <c r="B12" s="6" t="s">
        <v>94</v>
      </c>
      <c r="C12" s="7"/>
      <c r="D12" s="34"/>
      <c r="E12" s="7"/>
      <c r="F12" s="34"/>
      <c r="G12" s="7"/>
      <c r="H12" s="14"/>
      <c r="I12" s="19" t="s">
        <v>70</v>
      </c>
      <c r="J12" s="6" t="s">
        <v>145</v>
      </c>
      <c r="K12" s="7"/>
      <c r="L12" s="34"/>
      <c r="M12" s="7"/>
      <c r="N12" s="34">
        <v>1</v>
      </c>
      <c r="O12" s="7"/>
      <c r="P12" s="14"/>
      <c r="Q12" s="21" t="s">
        <v>65</v>
      </c>
      <c r="R12" s="8" t="s">
        <v>112</v>
      </c>
      <c r="S12" s="7"/>
      <c r="T12" s="34"/>
      <c r="U12" s="7"/>
      <c r="V12" s="34">
        <v>1</v>
      </c>
      <c r="W12" s="7"/>
    </row>
    <row r="13" spans="1:23" ht="18">
      <c r="A13" s="19" t="s">
        <v>25</v>
      </c>
      <c r="B13" s="6" t="s">
        <v>133</v>
      </c>
      <c r="C13" s="7"/>
      <c r="D13" s="34"/>
      <c r="E13" s="7"/>
      <c r="F13" s="34"/>
      <c r="G13" s="7"/>
      <c r="H13" s="14"/>
      <c r="I13" s="19" t="s">
        <v>26</v>
      </c>
      <c r="J13" s="6" t="s">
        <v>132</v>
      </c>
      <c r="K13" s="7"/>
      <c r="L13" s="34"/>
      <c r="M13" s="7"/>
      <c r="N13" s="34"/>
      <c r="O13" s="7"/>
      <c r="P13" s="14"/>
      <c r="Q13" s="19" t="s">
        <v>34</v>
      </c>
      <c r="R13" s="6" t="s">
        <v>32</v>
      </c>
      <c r="S13" s="7"/>
      <c r="T13" s="34"/>
      <c r="U13" s="7"/>
      <c r="V13" s="34"/>
      <c r="W13" s="7"/>
    </row>
    <row r="14" spans="1:23" ht="18">
      <c r="A14" s="19" t="s">
        <v>8</v>
      </c>
      <c r="B14" s="6" t="s">
        <v>147</v>
      </c>
      <c r="C14" s="7"/>
      <c r="D14" s="34"/>
      <c r="E14" s="7"/>
      <c r="F14" s="34"/>
      <c r="G14" s="7"/>
      <c r="H14" s="14"/>
      <c r="I14" s="19" t="s">
        <v>29</v>
      </c>
      <c r="J14" s="6" t="s">
        <v>117</v>
      </c>
      <c r="K14" s="7"/>
      <c r="L14" s="34"/>
      <c r="M14" s="7"/>
      <c r="N14" s="34"/>
      <c r="O14" s="7">
        <v>1</v>
      </c>
      <c r="P14" s="14"/>
      <c r="Q14" s="19" t="s">
        <v>90</v>
      </c>
      <c r="R14" s="6" t="s">
        <v>100</v>
      </c>
      <c r="S14" s="7"/>
      <c r="T14" s="34"/>
      <c r="U14" s="7"/>
      <c r="V14" s="34"/>
      <c r="W14" s="7"/>
    </row>
    <row r="15" spans="1:23" ht="18">
      <c r="A15" s="20" t="s">
        <v>47</v>
      </c>
      <c r="B15" s="9" t="s">
        <v>53</v>
      </c>
      <c r="C15" s="10"/>
      <c r="D15" s="34"/>
      <c r="E15" s="7"/>
      <c r="F15" s="34"/>
      <c r="G15" s="7"/>
      <c r="H15" s="14"/>
      <c r="I15" s="19" t="s">
        <v>30</v>
      </c>
      <c r="J15" s="6" t="s">
        <v>118</v>
      </c>
      <c r="K15" s="10"/>
      <c r="L15" s="34"/>
      <c r="M15" s="7">
        <v>1</v>
      </c>
      <c r="N15" s="34"/>
      <c r="O15" s="7"/>
      <c r="P15" s="14"/>
      <c r="Q15" s="19" t="s">
        <v>39</v>
      </c>
      <c r="R15" s="6" t="s">
        <v>96</v>
      </c>
      <c r="S15" s="7"/>
      <c r="T15" s="34"/>
      <c r="U15" s="7"/>
      <c r="V15" s="34"/>
      <c r="W15" s="7">
        <v>1</v>
      </c>
    </row>
    <row r="16" spans="1:23" ht="18">
      <c r="A16" s="21" t="s">
        <v>59</v>
      </c>
      <c r="B16" s="8" t="s">
        <v>40</v>
      </c>
      <c r="C16" s="11"/>
      <c r="D16" s="34"/>
      <c r="E16" s="7"/>
      <c r="F16" s="34"/>
      <c r="G16" s="7"/>
      <c r="H16" s="14"/>
      <c r="I16" s="21" t="s">
        <v>55</v>
      </c>
      <c r="J16" s="12" t="s">
        <v>148</v>
      </c>
      <c r="K16" s="11"/>
      <c r="L16" s="34"/>
      <c r="M16" s="7"/>
      <c r="N16" s="34"/>
      <c r="O16" s="7">
        <v>1</v>
      </c>
      <c r="P16" s="14"/>
      <c r="Q16" s="19" t="s">
        <v>93</v>
      </c>
      <c r="R16" s="6" t="s">
        <v>41</v>
      </c>
      <c r="S16" s="10"/>
      <c r="T16" s="34">
        <v>1</v>
      </c>
      <c r="U16" s="10"/>
      <c r="V16" s="34"/>
      <c r="W16" s="10"/>
    </row>
    <row r="17" spans="1:23" ht="18">
      <c r="A17" s="21" t="s">
        <v>57</v>
      </c>
      <c r="B17" s="12" t="s">
        <v>115</v>
      </c>
      <c r="C17" s="11"/>
      <c r="D17" s="34"/>
      <c r="E17" s="7"/>
      <c r="F17" s="34"/>
      <c r="G17" s="7"/>
      <c r="H17" s="14"/>
      <c r="I17" s="19" t="s">
        <v>75</v>
      </c>
      <c r="J17" s="6" t="s">
        <v>146</v>
      </c>
      <c r="K17" s="13"/>
      <c r="L17" s="34"/>
      <c r="M17" s="7"/>
      <c r="N17" s="34"/>
      <c r="O17" s="7"/>
      <c r="P17" s="14"/>
      <c r="Q17" s="19" t="s">
        <v>91</v>
      </c>
      <c r="R17" s="6" t="s">
        <v>108</v>
      </c>
      <c r="S17" s="11"/>
      <c r="T17" s="34"/>
      <c r="U17" s="11"/>
      <c r="V17" s="34"/>
      <c r="W17" s="11">
        <v>1</v>
      </c>
    </row>
    <row r="18" spans="1:23" ht="18">
      <c r="A18" s="21" t="s">
        <v>60</v>
      </c>
      <c r="B18" s="8" t="s">
        <v>40</v>
      </c>
      <c r="C18" s="11"/>
      <c r="D18" s="34"/>
      <c r="E18" s="7"/>
      <c r="F18" s="34"/>
      <c r="G18" s="7"/>
      <c r="H18" s="14"/>
      <c r="I18" s="19" t="s">
        <v>15</v>
      </c>
      <c r="J18" s="6" t="s">
        <v>149</v>
      </c>
      <c r="K18" s="11"/>
      <c r="L18" s="34"/>
      <c r="M18" s="7">
        <v>1</v>
      </c>
      <c r="N18" s="34"/>
      <c r="O18" s="7"/>
      <c r="P18" s="14"/>
      <c r="Q18" s="19" t="s">
        <v>20</v>
      </c>
      <c r="R18" s="6" t="s">
        <v>135</v>
      </c>
      <c r="S18" s="13"/>
      <c r="T18" s="34"/>
      <c r="U18" s="13"/>
      <c r="V18" s="34"/>
      <c r="W18" s="13"/>
    </row>
    <row r="19" spans="1:23" ht="18">
      <c r="A19" s="20" t="s">
        <v>48</v>
      </c>
      <c r="B19" s="9" t="s">
        <v>104</v>
      </c>
      <c r="C19" s="11"/>
      <c r="D19" s="34"/>
      <c r="E19" s="7"/>
      <c r="F19" s="34"/>
      <c r="G19" s="7">
        <v>1</v>
      </c>
      <c r="H19" s="14"/>
      <c r="I19" s="19" t="s">
        <v>72</v>
      </c>
      <c r="J19" s="6" t="s">
        <v>116</v>
      </c>
      <c r="K19" s="10"/>
      <c r="L19" s="34"/>
      <c r="M19" s="7"/>
      <c r="N19" s="34">
        <v>1</v>
      </c>
      <c r="O19" s="7"/>
      <c r="P19" s="14"/>
      <c r="Q19" s="19" t="s">
        <v>21</v>
      </c>
      <c r="R19" s="6" t="s">
        <v>152</v>
      </c>
      <c r="S19" s="11"/>
      <c r="T19" s="34"/>
      <c r="U19" s="11">
        <v>1</v>
      </c>
      <c r="V19" s="34"/>
      <c r="W19" s="11"/>
    </row>
    <row r="20" spans="1:23" ht="18">
      <c r="A20" s="19" t="s">
        <v>9</v>
      </c>
      <c r="B20" s="6" t="s">
        <v>107</v>
      </c>
      <c r="C20" s="11"/>
      <c r="D20" s="34"/>
      <c r="E20" s="7"/>
      <c r="F20" s="34"/>
      <c r="G20" s="7"/>
      <c r="H20" s="14"/>
      <c r="I20" s="19" t="s">
        <v>86</v>
      </c>
      <c r="J20" s="6" t="s">
        <v>50</v>
      </c>
      <c r="K20" s="7"/>
      <c r="L20" s="34"/>
      <c r="M20" s="7"/>
      <c r="N20" s="34">
        <v>1</v>
      </c>
      <c r="O20" s="7"/>
      <c r="P20" s="14"/>
      <c r="Q20" s="19" t="s">
        <v>3</v>
      </c>
      <c r="R20" s="6" t="s">
        <v>139</v>
      </c>
      <c r="S20" s="10"/>
      <c r="T20" s="34">
        <v>1</v>
      </c>
      <c r="U20" s="10"/>
      <c r="V20" s="34"/>
      <c r="W20" s="10"/>
    </row>
    <row r="21" spans="1:23" ht="18">
      <c r="A21" s="20" t="s">
        <v>36</v>
      </c>
      <c r="B21" s="9" t="s">
        <v>42</v>
      </c>
      <c r="C21" s="11"/>
      <c r="D21" s="34"/>
      <c r="E21" s="7"/>
      <c r="F21" s="34"/>
      <c r="G21" s="7"/>
      <c r="H21" s="14"/>
      <c r="I21" s="20" t="s">
        <v>37</v>
      </c>
      <c r="J21" s="9" t="s">
        <v>114</v>
      </c>
      <c r="K21" s="10"/>
      <c r="L21" s="34"/>
      <c r="M21" s="7"/>
      <c r="N21" s="34"/>
      <c r="O21" s="7"/>
      <c r="P21" s="14"/>
      <c r="Q21" s="19" t="s">
        <v>79</v>
      </c>
      <c r="R21" s="6" t="s">
        <v>123</v>
      </c>
      <c r="S21" s="7"/>
      <c r="T21" s="34"/>
      <c r="U21" s="7">
        <v>1</v>
      </c>
      <c r="V21" s="34"/>
      <c r="W21" s="7"/>
    </row>
    <row r="22" spans="1:23" ht="18">
      <c r="A22" s="19" t="s">
        <v>82</v>
      </c>
      <c r="B22" s="6" t="s">
        <v>153</v>
      </c>
      <c r="C22" s="7"/>
      <c r="D22" s="34">
        <v>1</v>
      </c>
      <c r="E22" s="7"/>
      <c r="F22" s="34"/>
      <c r="G22" s="7"/>
      <c r="H22" s="14"/>
      <c r="I22" s="19" t="s">
        <v>87</v>
      </c>
      <c r="J22" s="6" t="s">
        <v>97</v>
      </c>
      <c r="K22" s="7"/>
      <c r="L22" s="34"/>
      <c r="M22" s="7"/>
      <c r="N22" s="34"/>
      <c r="O22" s="7"/>
      <c r="P22" s="14"/>
      <c r="Q22" s="19" t="s">
        <v>74</v>
      </c>
      <c r="R22" s="6" t="s">
        <v>98</v>
      </c>
      <c r="S22" s="10"/>
      <c r="T22" s="34"/>
      <c r="U22" s="10"/>
      <c r="V22" s="34"/>
      <c r="W22" s="10"/>
    </row>
    <row r="23" spans="1:23" ht="18">
      <c r="A23" s="19" t="s">
        <v>4</v>
      </c>
      <c r="B23" s="6" t="s">
        <v>43</v>
      </c>
      <c r="C23" s="7"/>
      <c r="D23" s="34"/>
      <c r="E23" s="7"/>
      <c r="F23" s="34"/>
      <c r="G23" s="7"/>
      <c r="H23" s="14"/>
      <c r="I23" s="21" t="s">
        <v>33</v>
      </c>
      <c r="J23" s="8" t="s">
        <v>125</v>
      </c>
      <c r="K23" s="7"/>
      <c r="L23" s="34"/>
      <c r="M23" s="7"/>
      <c r="N23" s="34"/>
      <c r="O23" s="7"/>
      <c r="P23" s="14"/>
      <c r="Q23" s="21" t="s">
        <v>66</v>
      </c>
      <c r="R23" s="8" t="s">
        <v>121</v>
      </c>
      <c r="S23" s="7"/>
      <c r="T23" s="34"/>
      <c r="U23" s="7"/>
      <c r="V23" s="34"/>
      <c r="W23" s="7">
        <v>1</v>
      </c>
    </row>
    <row r="24" spans="1:23" ht="18">
      <c r="A24" s="21" t="s">
        <v>62</v>
      </c>
      <c r="B24" s="8" t="s">
        <v>155</v>
      </c>
      <c r="C24" s="11"/>
      <c r="D24" s="34">
        <v>1</v>
      </c>
      <c r="E24" s="7"/>
      <c r="F24" s="34"/>
      <c r="G24" s="7"/>
      <c r="H24" s="14"/>
      <c r="I24" s="19" t="s">
        <v>1</v>
      </c>
      <c r="J24" s="6" t="s">
        <v>137</v>
      </c>
      <c r="K24" s="11"/>
      <c r="L24" s="34"/>
      <c r="M24" s="7"/>
      <c r="N24" s="34"/>
      <c r="O24" s="7">
        <v>1</v>
      </c>
      <c r="P24" s="14"/>
      <c r="Q24" s="19" t="s">
        <v>22</v>
      </c>
      <c r="R24" s="6" t="s">
        <v>128</v>
      </c>
      <c r="S24" s="7"/>
      <c r="T24" s="34"/>
      <c r="U24" s="7"/>
      <c r="V24" s="34"/>
      <c r="W24" s="7"/>
    </row>
    <row r="25" spans="1:23" ht="18">
      <c r="A25" s="20" t="s">
        <v>35</v>
      </c>
      <c r="B25" s="9" t="s">
        <v>40</v>
      </c>
      <c r="C25" s="10"/>
      <c r="D25" s="34"/>
      <c r="E25" s="7">
        <v>1</v>
      </c>
      <c r="F25" s="34"/>
      <c r="G25" s="7"/>
      <c r="H25" s="14"/>
      <c r="I25" s="19" t="s">
        <v>16</v>
      </c>
      <c r="J25" s="6" t="s">
        <v>140</v>
      </c>
      <c r="K25" s="10"/>
      <c r="L25" s="34"/>
      <c r="M25" s="7"/>
      <c r="N25" s="34"/>
      <c r="O25" s="7"/>
      <c r="P25" s="14"/>
      <c r="Q25" s="22" t="s">
        <v>67</v>
      </c>
      <c r="R25" s="8" t="s">
        <v>119</v>
      </c>
      <c r="S25" s="11"/>
      <c r="T25" s="34"/>
      <c r="U25" s="11"/>
      <c r="V25" s="34"/>
      <c r="W25" s="11"/>
    </row>
    <row r="26" spans="1:23" ht="18">
      <c r="A26" s="19" t="s">
        <v>10</v>
      </c>
      <c r="B26" s="6" t="s">
        <v>112</v>
      </c>
      <c r="C26" s="7"/>
      <c r="D26" s="34"/>
      <c r="E26" s="7"/>
      <c r="F26" s="34"/>
      <c r="G26" s="7"/>
      <c r="H26" s="14"/>
      <c r="I26" s="19" t="s">
        <v>71</v>
      </c>
      <c r="J26" s="6" t="s">
        <v>131</v>
      </c>
      <c r="K26" s="7"/>
      <c r="L26" s="34"/>
      <c r="M26" s="7"/>
      <c r="N26" s="34"/>
      <c r="O26" s="7"/>
      <c r="P26" s="14"/>
      <c r="Q26" s="19" t="s">
        <v>80</v>
      </c>
      <c r="R26" s="6" t="s">
        <v>150</v>
      </c>
      <c r="S26" s="10"/>
      <c r="T26" s="34"/>
      <c r="U26" s="10"/>
      <c r="V26" s="34"/>
      <c r="W26" s="10"/>
    </row>
    <row r="27" spans="1:23" ht="18">
      <c r="A27" s="19" t="s">
        <v>11</v>
      </c>
      <c r="B27" s="6" t="s">
        <v>113</v>
      </c>
      <c r="C27" s="7"/>
      <c r="D27" s="34"/>
      <c r="E27" s="7"/>
      <c r="F27" s="34"/>
      <c r="G27" s="7"/>
      <c r="H27" s="14"/>
      <c r="I27" s="19" t="s">
        <v>88</v>
      </c>
      <c r="J27" s="6" t="s">
        <v>141</v>
      </c>
      <c r="K27" s="7"/>
      <c r="L27" s="34"/>
      <c r="M27" s="7"/>
      <c r="N27" s="34"/>
      <c r="O27" s="7"/>
      <c r="P27" s="14"/>
      <c r="Q27" s="19" t="s">
        <v>23</v>
      </c>
      <c r="R27" s="6" t="s">
        <v>151</v>
      </c>
      <c r="S27" s="7"/>
      <c r="T27" s="34">
        <v>1</v>
      </c>
      <c r="U27" s="7"/>
      <c r="V27" s="34"/>
      <c r="W27" s="7"/>
    </row>
    <row r="28" spans="1:23" ht="18">
      <c r="A28" s="19" t="s">
        <v>12</v>
      </c>
      <c r="B28" s="6" t="s">
        <v>103</v>
      </c>
      <c r="C28" s="7"/>
      <c r="D28" s="34">
        <v>1</v>
      </c>
      <c r="E28" s="7"/>
      <c r="F28" s="34"/>
      <c r="G28" s="7"/>
      <c r="H28" s="14"/>
      <c r="I28" s="19" t="s">
        <v>27</v>
      </c>
      <c r="J28" s="6" t="s">
        <v>143</v>
      </c>
      <c r="K28" s="7"/>
      <c r="L28" s="34"/>
      <c r="M28" s="7"/>
      <c r="N28" s="34">
        <v>1</v>
      </c>
      <c r="O28" s="7"/>
      <c r="P28" s="14"/>
      <c r="Q28" s="19" t="s">
        <v>81</v>
      </c>
      <c r="R28" s="6" t="s">
        <v>42</v>
      </c>
      <c r="S28" s="7"/>
      <c r="T28" s="34">
        <v>1</v>
      </c>
      <c r="U28" s="7"/>
      <c r="V28" s="34"/>
      <c r="W28" s="7"/>
    </row>
    <row r="29" spans="1:23" ht="18">
      <c r="A29" s="21" t="s">
        <v>63</v>
      </c>
      <c r="B29" s="8" t="s">
        <v>50</v>
      </c>
      <c r="C29" s="11"/>
      <c r="D29" s="34"/>
      <c r="E29" s="7"/>
      <c r="F29" s="34"/>
      <c r="G29" s="7">
        <v>1</v>
      </c>
      <c r="H29" s="14"/>
      <c r="I29" s="21" t="s">
        <v>56</v>
      </c>
      <c r="J29" s="12" t="s">
        <v>127</v>
      </c>
      <c r="K29" s="11"/>
      <c r="L29" s="34"/>
      <c r="M29" s="7"/>
      <c r="N29" s="34"/>
      <c r="O29" s="7"/>
      <c r="P29" s="14"/>
      <c r="Q29" s="19" t="s">
        <v>73</v>
      </c>
      <c r="R29" s="6" t="s">
        <v>99</v>
      </c>
      <c r="S29" s="7"/>
      <c r="T29" s="34"/>
      <c r="U29" s="7">
        <v>1</v>
      </c>
      <c r="V29" s="34"/>
      <c r="W29" s="7"/>
    </row>
    <row r="30" spans="1:23" ht="18.75" thickBot="1">
      <c r="A30" s="2" t="s">
        <v>5</v>
      </c>
      <c r="B30" s="24" t="s">
        <v>95</v>
      </c>
      <c r="C30" s="25"/>
      <c r="D30" s="35"/>
      <c r="E30" s="25"/>
      <c r="F30" s="35"/>
      <c r="G30" s="25"/>
      <c r="H30" s="14"/>
      <c r="I30" s="2" t="s">
        <v>2</v>
      </c>
      <c r="J30" s="24" t="s">
        <v>129</v>
      </c>
      <c r="K30" s="25"/>
      <c r="L30" s="35"/>
      <c r="M30" s="25">
        <v>1</v>
      </c>
      <c r="N30" s="35"/>
      <c r="O30" s="25"/>
      <c r="P30" s="14"/>
      <c r="Q30" s="43" t="s">
        <v>38</v>
      </c>
      <c r="R30" s="44" t="s">
        <v>43</v>
      </c>
      <c r="S30" s="45"/>
      <c r="T30" s="35"/>
      <c r="U30" s="45"/>
      <c r="V30" s="35"/>
      <c r="W30" s="45"/>
    </row>
    <row r="31" spans="1:23" ht="18">
      <c r="A31" s="70" t="s">
        <v>162</v>
      </c>
      <c r="B31" s="70"/>
      <c r="C31" s="5">
        <f>SUM(C3:C30)</f>
        <v>0</v>
      </c>
      <c r="D31" s="5">
        <f>SUM(D3:D30)</f>
        <v>4</v>
      </c>
      <c r="E31" s="5">
        <f>SUM(E3:E30)</f>
        <v>2</v>
      </c>
      <c r="F31" s="5">
        <f>SUM(F3:F30)</f>
        <v>0</v>
      </c>
      <c r="G31" s="5">
        <f>SUM(G3:G30)</f>
        <v>5</v>
      </c>
      <c r="H31" s="14"/>
      <c r="I31" s="70" t="s">
        <v>163</v>
      </c>
      <c r="J31" s="70"/>
      <c r="K31" s="5">
        <f>SUM(K3:K30)</f>
        <v>0</v>
      </c>
      <c r="L31" s="5">
        <f>SUM(L3:L30)</f>
        <v>1</v>
      </c>
      <c r="M31" s="5">
        <f>SUM(M3:M30)</f>
        <v>3</v>
      </c>
      <c r="N31" s="5">
        <f>SUM(N3:N30)</f>
        <v>5</v>
      </c>
      <c r="O31" s="5">
        <f>SUM(O3:O30)</f>
        <v>6</v>
      </c>
      <c r="P31" s="14"/>
      <c r="Q31" s="70" t="s">
        <v>161</v>
      </c>
      <c r="R31" s="70"/>
      <c r="S31" s="27">
        <f>SUM(S3:S30)</f>
        <v>0</v>
      </c>
      <c r="T31" s="27">
        <f>SUM(T3:T30)</f>
        <v>6</v>
      </c>
      <c r="U31" s="27">
        <f>SUM(U3:U30)</f>
        <v>5</v>
      </c>
      <c r="V31" s="27">
        <f>SUM(V3:V30)</f>
        <v>2</v>
      </c>
      <c r="W31" s="27">
        <f>SUM(W3:W30)</f>
        <v>3</v>
      </c>
    </row>
    <row r="32" spans="1:23" ht="18">
      <c r="A32" s="14"/>
      <c r="B32" s="14"/>
      <c r="C32" s="15"/>
      <c r="D32" s="16"/>
      <c r="E32" s="16"/>
      <c r="F32" s="16"/>
      <c r="G32" s="16"/>
      <c r="H32" s="14"/>
      <c r="I32" s="14"/>
      <c r="J32" s="14"/>
      <c r="K32" s="15"/>
      <c r="L32" s="16"/>
      <c r="M32" s="16"/>
      <c r="N32" s="16"/>
      <c r="O32" s="16"/>
      <c r="P32" s="14"/>
      <c r="Q32" s="71" t="s">
        <v>162</v>
      </c>
      <c r="R32" s="71"/>
      <c r="S32" s="27">
        <f>C31</f>
        <v>0</v>
      </c>
      <c r="T32" s="27">
        <f>D31</f>
        <v>4</v>
      </c>
      <c r="U32" s="27">
        <f>E31</f>
        <v>2</v>
      </c>
      <c r="V32" s="27">
        <f>F31</f>
        <v>0</v>
      </c>
      <c r="W32" s="27">
        <f>G31</f>
        <v>5</v>
      </c>
    </row>
    <row r="33" spans="1:23" ht="18.75" thickBot="1">
      <c r="A33" s="14"/>
      <c r="B33" s="14"/>
      <c r="C33" s="15"/>
      <c r="D33" s="16"/>
      <c r="E33" s="16"/>
      <c r="F33" s="16"/>
      <c r="G33" s="16"/>
      <c r="H33" s="14"/>
      <c r="I33" s="14"/>
      <c r="J33" s="14"/>
      <c r="K33" s="15"/>
      <c r="L33" s="16"/>
      <c r="M33" s="16"/>
      <c r="N33" s="16"/>
      <c r="O33" s="16"/>
      <c r="P33" s="14"/>
      <c r="Q33" s="72" t="s">
        <v>163</v>
      </c>
      <c r="R33" s="72"/>
      <c r="S33" s="28">
        <f>K31</f>
        <v>0</v>
      </c>
      <c r="T33" s="28">
        <f>L31</f>
        <v>1</v>
      </c>
      <c r="U33" s="28">
        <f>M31</f>
        <v>3</v>
      </c>
      <c r="V33" s="28">
        <f>N31</f>
        <v>5</v>
      </c>
      <c r="W33" s="28">
        <f>O31</f>
        <v>6</v>
      </c>
    </row>
    <row r="34" spans="1:23" ht="18">
      <c r="A34" s="14"/>
      <c r="B34" s="14"/>
      <c r="C34" s="15"/>
      <c r="D34" s="16"/>
      <c r="E34" s="16"/>
      <c r="F34" s="16"/>
      <c r="G34" s="16"/>
      <c r="H34" s="14"/>
      <c r="I34" s="14"/>
      <c r="J34" s="14"/>
      <c r="K34" s="15"/>
      <c r="L34" s="16"/>
      <c r="M34" s="16"/>
      <c r="N34" s="16"/>
      <c r="O34" s="16"/>
      <c r="P34" s="14"/>
      <c r="Q34" s="14"/>
      <c r="R34" s="26" t="s">
        <v>160</v>
      </c>
      <c r="S34" s="49">
        <f>SUM(S31:S33)</f>
        <v>0</v>
      </c>
      <c r="T34" s="49">
        <f>SUM(T31:T33)</f>
        <v>11</v>
      </c>
      <c r="U34" s="49">
        <f>SUM(U31:U33)</f>
        <v>10</v>
      </c>
      <c r="V34" s="49">
        <f>SUM(V31:V33)</f>
        <v>7</v>
      </c>
      <c r="W34" s="49">
        <f>SUM(W31:W33)</f>
        <v>14</v>
      </c>
    </row>
  </sheetData>
  <mergeCells count="5">
    <mergeCell ref="Q33:R33"/>
    <mergeCell ref="A31:B31"/>
    <mergeCell ref="I31:J31"/>
    <mergeCell ref="Q31:R31"/>
    <mergeCell ref="Q32:R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="64" zoomScaleNormal="64" workbookViewId="0" topLeftCell="A1">
      <selection activeCell="V28" sqref="V28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5" width="4.7109375" style="0" customWidth="1"/>
    <col min="7" max="7" width="14.57421875" style="0" bestFit="1" customWidth="1"/>
    <col min="8" max="8" width="15.140625" style="0" bestFit="1" customWidth="1"/>
    <col min="9" max="11" width="4.7109375" style="0" customWidth="1"/>
    <col min="13" max="13" width="23.28125" style="0" bestFit="1" customWidth="1"/>
    <col min="14" max="14" width="17.421875" style="0" bestFit="1" customWidth="1"/>
    <col min="15" max="17" width="4.7109375" style="0" customWidth="1"/>
  </cols>
  <sheetData>
    <row r="1" spans="1:17" ht="101.25">
      <c r="A1" s="52">
        <v>36838</v>
      </c>
      <c r="B1" s="46"/>
      <c r="C1" s="47" t="s">
        <v>164</v>
      </c>
      <c r="D1" s="47" t="s">
        <v>82</v>
      </c>
      <c r="E1" s="47" t="s">
        <v>166</v>
      </c>
      <c r="F1" s="14"/>
      <c r="G1" s="46"/>
      <c r="H1" s="46"/>
      <c r="I1" s="47" t="s">
        <v>164</v>
      </c>
      <c r="J1" s="47" t="s">
        <v>82</v>
      </c>
      <c r="K1" s="47" t="s">
        <v>166</v>
      </c>
      <c r="L1" s="14"/>
      <c r="M1" s="46"/>
      <c r="N1" s="46"/>
      <c r="O1" s="47" t="s">
        <v>164</v>
      </c>
      <c r="P1" s="47" t="s">
        <v>82</v>
      </c>
      <c r="Q1" s="47" t="s">
        <v>166</v>
      </c>
    </row>
    <row r="2" spans="1:17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4"/>
      <c r="G2" s="2" t="s">
        <v>157</v>
      </c>
      <c r="H2" s="2" t="s">
        <v>156</v>
      </c>
      <c r="I2" s="3">
        <v>0</v>
      </c>
      <c r="J2" s="17">
        <v>1</v>
      </c>
      <c r="K2" s="3">
        <v>2</v>
      </c>
      <c r="L2" s="14"/>
      <c r="M2" s="2" t="s">
        <v>157</v>
      </c>
      <c r="N2" s="2" t="s">
        <v>156</v>
      </c>
      <c r="O2" s="3">
        <v>0</v>
      </c>
      <c r="P2" s="17">
        <v>1</v>
      </c>
      <c r="Q2" s="3">
        <v>2</v>
      </c>
    </row>
    <row r="3" spans="1:17" ht="18">
      <c r="A3" s="18" t="s">
        <v>92</v>
      </c>
      <c r="B3" s="4" t="s">
        <v>136</v>
      </c>
      <c r="C3" s="5"/>
      <c r="D3" s="33">
        <v>1</v>
      </c>
      <c r="E3" s="5"/>
      <c r="F3" s="14"/>
      <c r="G3" s="39" t="s">
        <v>83</v>
      </c>
      <c r="H3" s="40" t="s">
        <v>110</v>
      </c>
      <c r="I3" s="41"/>
      <c r="J3" s="42"/>
      <c r="K3" s="41"/>
      <c r="L3" s="14"/>
      <c r="M3" s="19" t="s">
        <v>68</v>
      </c>
      <c r="N3" s="6" t="s">
        <v>144</v>
      </c>
      <c r="O3" s="5"/>
      <c r="P3" s="33"/>
      <c r="Q3" s="5">
        <v>1</v>
      </c>
    </row>
    <row r="4" spans="1:17" ht="18">
      <c r="A4" s="19" t="s">
        <v>24</v>
      </c>
      <c r="B4" s="6" t="s">
        <v>142</v>
      </c>
      <c r="C4" s="7"/>
      <c r="D4" s="34"/>
      <c r="E4" s="7"/>
      <c r="F4" s="14"/>
      <c r="G4" s="19" t="s">
        <v>76</v>
      </c>
      <c r="H4" s="6" t="s">
        <v>124</v>
      </c>
      <c r="I4" s="7"/>
      <c r="J4" s="34"/>
      <c r="K4" s="7"/>
      <c r="L4" s="14"/>
      <c r="M4" s="18" t="s">
        <v>89</v>
      </c>
      <c r="N4" s="4" t="s">
        <v>154</v>
      </c>
      <c r="O4" s="7"/>
      <c r="P4" s="34">
        <v>1</v>
      </c>
      <c r="Q4" s="7"/>
    </row>
    <row r="5" spans="1:17" ht="18">
      <c r="A5" s="19" t="s">
        <v>159</v>
      </c>
      <c r="B5" s="6" t="s">
        <v>158</v>
      </c>
      <c r="C5" s="7"/>
      <c r="D5" s="34">
        <v>1</v>
      </c>
      <c r="E5" s="7"/>
      <c r="F5" s="14"/>
      <c r="G5" s="21" t="s">
        <v>64</v>
      </c>
      <c r="H5" s="8" t="s">
        <v>134</v>
      </c>
      <c r="I5" s="7"/>
      <c r="J5" s="34"/>
      <c r="K5" s="7"/>
      <c r="L5" s="14"/>
      <c r="M5" s="19" t="s">
        <v>17</v>
      </c>
      <c r="N5" s="6" t="s">
        <v>138</v>
      </c>
      <c r="O5" s="7"/>
      <c r="P5" s="34"/>
      <c r="Q5" s="7"/>
    </row>
    <row r="6" spans="1:17" ht="18">
      <c r="A6" s="20" t="s">
        <v>44</v>
      </c>
      <c r="B6" s="9" t="s">
        <v>50</v>
      </c>
      <c r="C6" s="10"/>
      <c r="D6" s="34">
        <v>1</v>
      </c>
      <c r="E6" s="7"/>
      <c r="F6" s="14"/>
      <c r="G6" s="19" t="s">
        <v>13</v>
      </c>
      <c r="H6" s="6" t="s">
        <v>109</v>
      </c>
      <c r="I6" s="7"/>
      <c r="J6" s="34">
        <v>1</v>
      </c>
      <c r="K6" s="7"/>
      <c r="L6" s="14"/>
      <c r="M6" s="19" t="s">
        <v>78</v>
      </c>
      <c r="N6" s="6" t="s">
        <v>100</v>
      </c>
      <c r="O6" s="7"/>
      <c r="P6" s="34"/>
      <c r="Q6" s="7">
        <v>1</v>
      </c>
    </row>
    <row r="7" spans="1:17" ht="18">
      <c r="A7" s="19" t="s">
        <v>31</v>
      </c>
      <c r="B7" s="6" t="s">
        <v>102</v>
      </c>
      <c r="C7" s="7"/>
      <c r="D7" s="34"/>
      <c r="E7" s="7"/>
      <c r="F7" s="14"/>
      <c r="G7" s="19" t="s">
        <v>14</v>
      </c>
      <c r="H7" s="6" t="s">
        <v>111</v>
      </c>
      <c r="I7" s="10"/>
      <c r="J7" s="34"/>
      <c r="K7" s="7"/>
      <c r="L7" s="14"/>
      <c r="M7" s="19" t="s">
        <v>18</v>
      </c>
      <c r="N7" s="6" t="s">
        <v>105</v>
      </c>
      <c r="O7" s="10"/>
      <c r="P7" s="34"/>
      <c r="Q7" s="10"/>
    </row>
    <row r="8" spans="1:17" ht="18">
      <c r="A8" s="20" t="s">
        <v>45</v>
      </c>
      <c r="B8" s="9" t="s">
        <v>51</v>
      </c>
      <c r="C8" s="10"/>
      <c r="D8" s="34"/>
      <c r="E8" s="7"/>
      <c r="F8" s="14"/>
      <c r="G8" s="19" t="s">
        <v>69</v>
      </c>
      <c r="H8" s="6" t="s">
        <v>126</v>
      </c>
      <c r="I8" s="7"/>
      <c r="J8" s="34"/>
      <c r="K8" s="7">
        <v>1</v>
      </c>
      <c r="L8" s="14"/>
      <c r="M8" s="19" t="s">
        <v>6</v>
      </c>
      <c r="N8" s="6" t="s">
        <v>130</v>
      </c>
      <c r="O8" s="7"/>
      <c r="P8" s="34">
        <v>1</v>
      </c>
      <c r="Q8" s="7"/>
    </row>
    <row r="9" spans="1:17" ht="18">
      <c r="A9" s="20" t="s">
        <v>46</v>
      </c>
      <c r="B9" s="9" t="s">
        <v>52</v>
      </c>
      <c r="C9" s="10"/>
      <c r="D9" s="34"/>
      <c r="E9" s="7"/>
      <c r="F9" s="14"/>
      <c r="G9" s="19" t="s">
        <v>84</v>
      </c>
      <c r="H9" s="6" t="s">
        <v>120</v>
      </c>
      <c r="I9" s="10"/>
      <c r="J9" s="34">
        <v>1</v>
      </c>
      <c r="K9" s="7"/>
      <c r="L9" s="14"/>
      <c r="M9" s="19" t="s">
        <v>7</v>
      </c>
      <c r="N9" s="6" t="s">
        <v>61</v>
      </c>
      <c r="O9" s="10"/>
      <c r="P9" s="34"/>
      <c r="Q9" s="10"/>
    </row>
    <row r="10" spans="1:17" ht="18">
      <c r="A10" s="21" t="s">
        <v>58</v>
      </c>
      <c r="B10" s="8" t="s">
        <v>125</v>
      </c>
      <c r="C10" s="11"/>
      <c r="D10" s="34"/>
      <c r="E10" s="7">
        <v>1</v>
      </c>
      <c r="F10" s="14"/>
      <c r="G10" s="19" t="s">
        <v>85</v>
      </c>
      <c r="H10" s="6" t="s">
        <v>108</v>
      </c>
      <c r="I10" s="10"/>
      <c r="J10" s="34">
        <v>1</v>
      </c>
      <c r="K10" s="7"/>
      <c r="L10" s="14"/>
      <c r="M10" s="19" t="s">
        <v>28</v>
      </c>
      <c r="N10" s="6" t="s">
        <v>101</v>
      </c>
      <c r="O10" s="10"/>
      <c r="P10" s="34">
        <v>1</v>
      </c>
      <c r="Q10" s="10"/>
    </row>
    <row r="11" spans="1:17" ht="18">
      <c r="A11" s="19" t="s">
        <v>0</v>
      </c>
      <c r="B11" s="6" t="s">
        <v>106</v>
      </c>
      <c r="C11" s="7"/>
      <c r="D11" s="34">
        <v>1</v>
      </c>
      <c r="E11" s="7"/>
      <c r="F11" s="14"/>
      <c r="G11" s="20" t="s">
        <v>49</v>
      </c>
      <c r="H11" s="9" t="s">
        <v>54</v>
      </c>
      <c r="I11" s="11"/>
      <c r="J11" s="34">
        <v>1</v>
      </c>
      <c r="K11" s="7"/>
      <c r="L11" s="14"/>
      <c r="M11" s="19" t="s">
        <v>19</v>
      </c>
      <c r="N11" s="6" t="s">
        <v>122</v>
      </c>
      <c r="O11" s="11"/>
      <c r="P11" s="34"/>
      <c r="Q11" s="11">
        <v>1</v>
      </c>
    </row>
    <row r="12" spans="1:17" ht="18">
      <c r="A12" s="19" t="s">
        <v>77</v>
      </c>
      <c r="B12" s="6" t="s">
        <v>94</v>
      </c>
      <c r="C12" s="7"/>
      <c r="D12" s="34"/>
      <c r="E12" s="7"/>
      <c r="F12" s="14"/>
      <c r="G12" s="19" t="s">
        <v>70</v>
      </c>
      <c r="H12" s="6" t="s">
        <v>145</v>
      </c>
      <c r="I12" s="7"/>
      <c r="J12" s="34"/>
      <c r="K12" s="7">
        <v>1</v>
      </c>
      <c r="L12" s="14"/>
      <c r="M12" s="21" t="s">
        <v>65</v>
      </c>
      <c r="N12" s="8" t="s">
        <v>112</v>
      </c>
      <c r="O12" s="7"/>
      <c r="P12" s="34"/>
      <c r="Q12" s="7">
        <v>1</v>
      </c>
    </row>
    <row r="13" spans="1:17" ht="18">
      <c r="A13" s="19" t="s">
        <v>25</v>
      </c>
      <c r="B13" s="6" t="s">
        <v>133</v>
      </c>
      <c r="C13" s="7"/>
      <c r="D13" s="34"/>
      <c r="E13" s="7"/>
      <c r="F13" s="14"/>
      <c r="G13" s="19" t="s">
        <v>26</v>
      </c>
      <c r="H13" s="6" t="s">
        <v>132</v>
      </c>
      <c r="I13" s="7"/>
      <c r="J13" s="34"/>
      <c r="K13" s="7"/>
      <c r="L13" s="14"/>
      <c r="M13" s="19" t="s">
        <v>34</v>
      </c>
      <c r="N13" s="6" t="s">
        <v>32</v>
      </c>
      <c r="O13" s="7"/>
      <c r="P13" s="34"/>
      <c r="Q13" s="7"/>
    </row>
    <row r="14" spans="1:17" ht="18">
      <c r="A14" s="19" t="s">
        <v>8</v>
      </c>
      <c r="B14" s="6" t="s">
        <v>147</v>
      </c>
      <c r="C14" s="7"/>
      <c r="D14" s="34"/>
      <c r="E14" s="7"/>
      <c r="F14" s="14"/>
      <c r="G14" s="19" t="s">
        <v>29</v>
      </c>
      <c r="H14" s="6" t="s">
        <v>117</v>
      </c>
      <c r="I14" s="7"/>
      <c r="J14" s="34">
        <v>1</v>
      </c>
      <c r="K14" s="7"/>
      <c r="L14" s="14"/>
      <c r="M14" s="19" t="s">
        <v>90</v>
      </c>
      <c r="N14" s="6" t="s">
        <v>100</v>
      </c>
      <c r="O14" s="7"/>
      <c r="P14" s="34"/>
      <c r="Q14" s="7"/>
    </row>
    <row r="15" spans="1:17" ht="18">
      <c r="A15" s="20" t="s">
        <v>47</v>
      </c>
      <c r="B15" s="9" t="s">
        <v>53</v>
      </c>
      <c r="C15" s="10"/>
      <c r="D15" s="34"/>
      <c r="E15" s="7"/>
      <c r="F15" s="14"/>
      <c r="G15" s="19" t="s">
        <v>30</v>
      </c>
      <c r="H15" s="6" t="s">
        <v>118</v>
      </c>
      <c r="I15" s="10"/>
      <c r="J15" s="34"/>
      <c r="K15" s="7">
        <v>1</v>
      </c>
      <c r="L15" s="14"/>
      <c r="M15" s="19" t="s">
        <v>39</v>
      </c>
      <c r="N15" s="6" t="s">
        <v>96</v>
      </c>
      <c r="O15" s="7"/>
      <c r="P15" s="34">
        <v>1</v>
      </c>
      <c r="Q15" s="7"/>
    </row>
    <row r="16" spans="1:17" ht="18">
      <c r="A16" s="21" t="s">
        <v>59</v>
      </c>
      <c r="B16" s="8" t="s">
        <v>40</v>
      </c>
      <c r="C16" s="11"/>
      <c r="D16" s="34"/>
      <c r="E16" s="7"/>
      <c r="F16" s="14"/>
      <c r="G16" s="21" t="s">
        <v>55</v>
      </c>
      <c r="H16" s="12" t="s">
        <v>148</v>
      </c>
      <c r="I16" s="11"/>
      <c r="J16" s="34">
        <v>1</v>
      </c>
      <c r="K16" s="7"/>
      <c r="L16" s="14"/>
      <c r="M16" s="19" t="s">
        <v>93</v>
      </c>
      <c r="N16" s="6" t="s">
        <v>41</v>
      </c>
      <c r="O16" s="10"/>
      <c r="P16" s="34">
        <v>1</v>
      </c>
      <c r="Q16" s="10"/>
    </row>
    <row r="17" spans="1:17" ht="18">
      <c r="A17" s="21" t="s">
        <v>57</v>
      </c>
      <c r="B17" s="12" t="s">
        <v>115</v>
      </c>
      <c r="C17" s="11"/>
      <c r="D17" s="34"/>
      <c r="E17" s="7"/>
      <c r="F17" s="14"/>
      <c r="G17" s="19" t="s">
        <v>75</v>
      </c>
      <c r="H17" s="6" t="s">
        <v>146</v>
      </c>
      <c r="I17" s="13"/>
      <c r="J17" s="34"/>
      <c r="K17" s="7"/>
      <c r="L17" s="14"/>
      <c r="M17" s="19" t="s">
        <v>91</v>
      </c>
      <c r="N17" s="6" t="s">
        <v>108</v>
      </c>
      <c r="O17" s="11"/>
      <c r="P17" s="34">
        <v>1</v>
      </c>
      <c r="Q17" s="11"/>
    </row>
    <row r="18" spans="1:17" ht="18">
      <c r="A18" s="21" t="s">
        <v>60</v>
      </c>
      <c r="B18" s="8" t="s">
        <v>40</v>
      </c>
      <c r="C18" s="11"/>
      <c r="D18" s="34"/>
      <c r="E18" s="7"/>
      <c r="F18" s="14"/>
      <c r="G18" s="19" t="s">
        <v>15</v>
      </c>
      <c r="H18" s="6" t="s">
        <v>149</v>
      </c>
      <c r="I18" s="11"/>
      <c r="J18" s="34"/>
      <c r="K18" s="7">
        <v>1</v>
      </c>
      <c r="L18" s="14"/>
      <c r="M18" s="19" t="s">
        <v>20</v>
      </c>
      <c r="N18" s="6" t="s">
        <v>135</v>
      </c>
      <c r="O18" s="13"/>
      <c r="P18" s="34"/>
      <c r="Q18" s="13"/>
    </row>
    <row r="19" spans="1:17" ht="18">
      <c r="A19" s="20" t="s">
        <v>48</v>
      </c>
      <c r="B19" s="9" t="s">
        <v>104</v>
      </c>
      <c r="C19" s="11"/>
      <c r="D19" s="34"/>
      <c r="E19" s="7"/>
      <c r="F19" s="14"/>
      <c r="G19" s="19" t="s">
        <v>72</v>
      </c>
      <c r="H19" s="6" t="s">
        <v>116</v>
      </c>
      <c r="I19" s="10"/>
      <c r="J19" s="34">
        <v>1</v>
      </c>
      <c r="K19" s="7"/>
      <c r="L19" s="14"/>
      <c r="M19" s="19" t="s">
        <v>21</v>
      </c>
      <c r="N19" s="6" t="s">
        <v>152</v>
      </c>
      <c r="O19" s="11"/>
      <c r="P19" s="34"/>
      <c r="Q19" s="11">
        <v>1</v>
      </c>
    </row>
    <row r="20" spans="1:17" ht="18">
      <c r="A20" s="19" t="s">
        <v>9</v>
      </c>
      <c r="B20" s="6" t="s">
        <v>107</v>
      </c>
      <c r="C20" s="11"/>
      <c r="D20" s="34"/>
      <c r="E20" s="7"/>
      <c r="F20" s="14"/>
      <c r="G20" s="19" t="s">
        <v>86</v>
      </c>
      <c r="H20" s="6" t="s">
        <v>50</v>
      </c>
      <c r="I20" s="7"/>
      <c r="J20" s="34">
        <v>1</v>
      </c>
      <c r="K20" s="7"/>
      <c r="L20" s="14"/>
      <c r="M20" s="19" t="s">
        <v>3</v>
      </c>
      <c r="N20" s="6" t="s">
        <v>139</v>
      </c>
      <c r="O20" s="10"/>
      <c r="P20" s="34">
        <v>1</v>
      </c>
      <c r="Q20" s="10"/>
    </row>
    <row r="21" spans="1:17" ht="18">
      <c r="A21" s="20" t="s">
        <v>36</v>
      </c>
      <c r="B21" s="9" t="s">
        <v>42</v>
      </c>
      <c r="C21" s="11"/>
      <c r="D21" s="34"/>
      <c r="E21" s="7"/>
      <c r="F21" s="14"/>
      <c r="G21" s="20" t="s">
        <v>37</v>
      </c>
      <c r="H21" s="9" t="s">
        <v>114</v>
      </c>
      <c r="I21" s="10"/>
      <c r="J21" s="34"/>
      <c r="K21" s="7"/>
      <c r="L21" s="14"/>
      <c r="M21" s="19" t="s">
        <v>79</v>
      </c>
      <c r="N21" s="6" t="s">
        <v>123</v>
      </c>
      <c r="O21" s="7"/>
      <c r="P21" s="34"/>
      <c r="Q21" s="7">
        <v>1</v>
      </c>
    </row>
    <row r="22" spans="1:17" ht="18">
      <c r="A22" s="19" t="s">
        <v>82</v>
      </c>
      <c r="B22" s="6" t="s">
        <v>153</v>
      </c>
      <c r="C22" s="7"/>
      <c r="D22" s="34"/>
      <c r="E22" s="7"/>
      <c r="F22" s="14"/>
      <c r="G22" s="19" t="s">
        <v>87</v>
      </c>
      <c r="H22" s="6" t="s">
        <v>97</v>
      </c>
      <c r="I22" s="7"/>
      <c r="J22" s="34"/>
      <c r="K22" s="7">
        <v>1</v>
      </c>
      <c r="L22" s="14"/>
      <c r="M22" s="19" t="s">
        <v>74</v>
      </c>
      <c r="N22" s="6" t="s">
        <v>98</v>
      </c>
      <c r="O22" s="10"/>
      <c r="P22" s="34"/>
      <c r="Q22" s="10"/>
    </row>
    <row r="23" spans="1:17" ht="18">
      <c r="A23" s="19" t="s">
        <v>4</v>
      </c>
      <c r="B23" s="6" t="s">
        <v>43</v>
      </c>
      <c r="C23" s="7"/>
      <c r="D23" s="34"/>
      <c r="E23" s="7"/>
      <c r="F23" s="14"/>
      <c r="G23" s="21" t="s">
        <v>33</v>
      </c>
      <c r="H23" s="8" t="s">
        <v>125</v>
      </c>
      <c r="I23" s="7"/>
      <c r="J23" s="34"/>
      <c r="K23" s="7"/>
      <c r="L23" s="14"/>
      <c r="M23" s="21" t="s">
        <v>66</v>
      </c>
      <c r="N23" s="8" t="s">
        <v>121</v>
      </c>
      <c r="O23" s="7"/>
      <c r="P23" s="34"/>
      <c r="Q23" s="7"/>
    </row>
    <row r="24" spans="1:17" ht="18">
      <c r="A24" s="21" t="s">
        <v>62</v>
      </c>
      <c r="B24" s="8" t="s">
        <v>155</v>
      </c>
      <c r="C24" s="11"/>
      <c r="D24" s="34"/>
      <c r="E24" s="7"/>
      <c r="F24" s="14"/>
      <c r="G24" s="19" t="s">
        <v>1</v>
      </c>
      <c r="H24" s="6" t="s">
        <v>137</v>
      </c>
      <c r="I24" s="11"/>
      <c r="J24" s="34"/>
      <c r="K24" s="7"/>
      <c r="L24" s="14"/>
      <c r="M24" s="19" t="s">
        <v>22</v>
      </c>
      <c r="N24" s="6" t="s">
        <v>128</v>
      </c>
      <c r="O24" s="7"/>
      <c r="P24" s="34"/>
      <c r="Q24" s="7"/>
    </row>
    <row r="25" spans="1:17" ht="18">
      <c r="A25" s="20" t="s">
        <v>35</v>
      </c>
      <c r="B25" s="9" t="s">
        <v>40</v>
      </c>
      <c r="C25" s="10"/>
      <c r="D25" s="34"/>
      <c r="E25" s="7">
        <v>1</v>
      </c>
      <c r="F25" s="14"/>
      <c r="G25" s="19" t="s">
        <v>16</v>
      </c>
      <c r="H25" s="6" t="s">
        <v>140</v>
      </c>
      <c r="I25" s="10"/>
      <c r="J25" s="34">
        <v>1</v>
      </c>
      <c r="K25" s="7"/>
      <c r="L25" s="14"/>
      <c r="M25" s="22" t="s">
        <v>67</v>
      </c>
      <c r="N25" s="8" t="s">
        <v>119</v>
      </c>
      <c r="O25" s="11"/>
      <c r="P25" s="34"/>
      <c r="Q25" s="11"/>
    </row>
    <row r="26" spans="1:17" ht="18">
      <c r="A26" s="19" t="s">
        <v>10</v>
      </c>
      <c r="B26" s="6" t="s">
        <v>112</v>
      </c>
      <c r="C26" s="7"/>
      <c r="D26" s="34"/>
      <c r="E26" s="7"/>
      <c r="F26" s="14"/>
      <c r="G26" s="19" t="s">
        <v>71</v>
      </c>
      <c r="H26" s="6" t="s">
        <v>131</v>
      </c>
      <c r="I26" s="7"/>
      <c r="J26" s="34"/>
      <c r="K26" s="7"/>
      <c r="L26" s="14"/>
      <c r="M26" s="19" t="s">
        <v>80</v>
      </c>
      <c r="N26" s="6" t="s">
        <v>150</v>
      </c>
      <c r="O26" s="10"/>
      <c r="P26" s="34"/>
      <c r="Q26" s="10"/>
    </row>
    <row r="27" spans="1:17" ht="18">
      <c r="A27" s="19" t="s">
        <v>11</v>
      </c>
      <c r="B27" s="6" t="s">
        <v>113</v>
      </c>
      <c r="C27" s="7"/>
      <c r="D27" s="34"/>
      <c r="E27" s="7"/>
      <c r="F27" s="14"/>
      <c r="G27" s="19" t="s">
        <v>88</v>
      </c>
      <c r="H27" s="6" t="s">
        <v>141</v>
      </c>
      <c r="I27" s="7"/>
      <c r="J27" s="34"/>
      <c r="K27" s="7"/>
      <c r="L27" s="14"/>
      <c r="M27" s="19" t="s">
        <v>23</v>
      </c>
      <c r="N27" s="6" t="s">
        <v>151</v>
      </c>
      <c r="O27" s="7"/>
      <c r="P27" s="34">
        <v>1</v>
      </c>
      <c r="Q27" s="7"/>
    </row>
    <row r="28" spans="1:17" ht="18">
      <c r="A28" s="19" t="s">
        <v>12</v>
      </c>
      <c r="B28" s="6" t="s">
        <v>103</v>
      </c>
      <c r="C28" s="7"/>
      <c r="D28" s="34"/>
      <c r="E28" s="7">
        <v>1</v>
      </c>
      <c r="F28" s="14"/>
      <c r="G28" s="19" t="s">
        <v>27</v>
      </c>
      <c r="H28" s="6" t="s">
        <v>143</v>
      </c>
      <c r="I28" s="7"/>
      <c r="J28" s="34">
        <v>1</v>
      </c>
      <c r="K28" s="7"/>
      <c r="L28" s="14"/>
      <c r="M28" s="19" t="s">
        <v>81</v>
      </c>
      <c r="N28" s="6" t="s">
        <v>42</v>
      </c>
      <c r="O28" s="7"/>
      <c r="P28" s="34">
        <v>1</v>
      </c>
      <c r="Q28" s="7"/>
    </row>
    <row r="29" spans="1:17" ht="18">
      <c r="A29" s="21" t="s">
        <v>63</v>
      </c>
      <c r="B29" s="8" t="s">
        <v>50</v>
      </c>
      <c r="C29" s="11"/>
      <c r="D29" s="34">
        <v>1</v>
      </c>
      <c r="E29" s="7"/>
      <c r="F29" s="14"/>
      <c r="G29" s="21" t="s">
        <v>56</v>
      </c>
      <c r="H29" s="12" t="s">
        <v>127</v>
      </c>
      <c r="I29" s="11"/>
      <c r="J29" s="34"/>
      <c r="K29" s="7"/>
      <c r="L29" s="14"/>
      <c r="M29" s="19" t="s">
        <v>73</v>
      </c>
      <c r="N29" s="6" t="s">
        <v>99</v>
      </c>
      <c r="O29" s="7"/>
      <c r="P29" s="34"/>
      <c r="Q29" s="7">
        <v>1</v>
      </c>
    </row>
    <row r="30" spans="1:17" ht="18.75" thickBot="1">
      <c r="A30" s="2" t="s">
        <v>5</v>
      </c>
      <c r="B30" s="24" t="s">
        <v>95</v>
      </c>
      <c r="C30" s="25"/>
      <c r="D30" s="35"/>
      <c r="E30" s="25"/>
      <c r="F30" s="14"/>
      <c r="G30" s="2" t="s">
        <v>2</v>
      </c>
      <c r="H30" s="24" t="s">
        <v>129</v>
      </c>
      <c r="I30" s="25"/>
      <c r="J30" s="35"/>
      <c r="K30" s="25">
        <v>1</v>
      </c>
      <c r="L30" s="14"/>
      <c r="M30" s="43" t="s">
        <v>38</v>
      </c>
      <c r="N30" s="44" t="s">
        <v>43</v>
      </c>
      <c r="O30" s="45"/>
      <c r="P30" s="35"/>
      <c r="Q30" s="45"/>
    </row>
    <row r="31" spans="1:17" ht="18">
      <c r="A31" s="70" t="s">
        <v>162</v>
      </c>
      <c r="B31" s="70"/>
      <c r="C31" s="5">
        <f>SUM(C3:C30)</f>
        <v>0</v>
      </c>
      <c r="D31" s="5">
        <f>SUM(D3:D30)</f>
        <v>5</v>
      </c>
      <c r="E31" s="5">
        <f>SUM(E3:E30)</f>
        <v>3</v>
      </c>
      <c r="F31" s="14"/>
      <c r="G31" s="70" t="s">
        <v>163</v>
      </c>
      <c r="H31" s="70"/>
      <c r="I31" s="5">
        <f>SUM(I3:I30)</f>
        <v>0</v>
      </c>
      <c r="J31" s="5">
        <f>SUM(J3:J30)</f>
        <v>10</v>
      </c>
      <c r="K31" s="5">
        <f>SUM(K3:K30)</f>
        <v>6</v>
      </c>
      <c r="L31" s="14"/>
      <c r="M31" s="70" t="s">
        <v>161</v>
      </c>
      <c r="N31" s="70"/>
      <c r="O31" s="27">
        <f>SUM(O3:O30)</f>
        <v>0</v>
      </c>
      <c r="P31" s="27">
        <f>SUM(P3:P30)</f>
        <v>9</v>
      </c>
      <c r="Q31" s="27">
        <f>SUM(Q3:Q30)</f>
        <v>7</v>
      </c>
    </row>
    <row r="32" spans="1:17" ht="18">
      <c r="A32" s="14"/>
      <c r="B32" s="14"/>
      <c r="C32" s="15"/>
      <c r="D32" s="16"/>
      <c r="E32" s="16"/>
      <c r="F32" s="14"/>
      <c r="G32" s="14"/>
      <c r="H32" s="14"/>
      <c r="I32" s="15"/>
      <c r="J32" s="16"/>
      <c r="K32" s="16"/>
      <c r="L32" s="14"/>
      <c r="M32" s="71" t="s">
        <v>162</v>
      </c>
      <c r="N32" s="71"/>
      <c r="O32" s="27">
        <f>C31</f>
        <v>0</v>
      </c>
      <c r="P32" s="27">
        <f>D31</f>
        <v>5</v>
      </c>
      <c r="Q32" s="27">
        <f>E31</f>
        <v>3</v>
      </c>
    </row>
    <row r="33" spans="1:17" ht="18.75" thickBot="1">
      <c r="A33" s="14"/>
      <c r="B33" s="14"/>
      <c r="C33" s="15"/>
      <c r="D33" s="16"/>
      <c r="E33" s="16"/>
      <c r="F33" s="14"/>
      <c r="G33" s="14"/>
      <c r="H33" s="14"/>
      <c r="I33" s="15"/>
      <c r="J33" s="16"/>
      <c r="K33" s="16"/>
      <c r="L33" s="14"/>
      <c r="M33" s="72" t="s">
        <v>163</v>
      </c>
      <c r="N33" s="72"/>
      <c r="O33" s="28">
        <f>I31</f>
        <v>0</v>
      </c>
      <c r="P33" s="28">
        <f>J31</f>
        <v>10</v>
      </c>
      <c r="Q33" s="28">
        <f>K31</f>
        <v>6</v>
      </c>
    </row>
    <row r="34" spans="1:17" ht="18">
      <c r="A34" s="14"/>
      <c r="B34" s="14"/>
      <c r="C34" s="15"/>
      <c r="D34" s="16"/>
      <c r="E34" s="16"/>
      <c r="F34" s="14"/>
      <c r="G34" s="14"/>
      <c r="H34" s="14"/>
      <c r="I34" s="15"/>
      <c r="J34" s="16"/>
      <c r="K34" s="16"/>
      <c r="L34" s="14"/>
      <c r="M34" s="14"/>
      <c r="N34" s="26" t="s">
        <v>160</v>
      </c>
      <c r="O34" s="49">
        <f>SUM(O31:O33)</f>
        <v>0</v>
      </c>
      <c r="P34" s="49">
        <f>SUM(P31:P33)</f>
        <v>24</v>
      </c>
      <c r="Q34" s="49">
        <f>SUM(Q31:Q33)</f>
        <v>16</v>
      </c>
    </row>
  </sheetData>
  <mergeCells count="5">
    <mergeCell ref="M33:N33"/>
    <mergeCell ref="A31:B31"/>
    <mergeCell ref="G31:H31"/>
    <mergeCell ref="M31:N31"/>
    <mergeCell ref="M32:N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="63" zoomScaleNormal="63" workbookViewId="0" topLeftCell="A1">
      <selection activeCell="S30" sqref="S30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4" width="4.57421875" style="0" customWidth="1"/>
    <col min="6" max="6" width="14.57421875" style="0" bestFit="1" customWidth="1"/>
    <col min="7" max="7" width="15.140625" style="0" bestFit="1" customWidth="1"/>
    <col min="8" max="9" width="4.57421875" style="0" customWidth="1"/>
    <col min="11" max="11" width="23.28125" style="0" bestFit="1" customWidth="1"/>
    <col min="12" max="12" width="17.421875" style="0" bestFit="1" customWidth="1"/>
    <col min="13" max="13" width="7.140625" style="0" customWidth="1"/>
    <col min="14" max="14" width="6.8515625" style="0" customWidth="1"/>
  </cols>
  <sheetData>
    <row r="1" spans="1:14" ht="101.25">
      <c r="A1" s="52">
        <v>36838</v>
      </c>
      <c r="B1" s="46"/>
      <c r="C1" s="47" t="s">
        <v>164</v>
      </c>
      <c r="D1" s="47" t="s">
        <v>82</v>
      </c>
      <c r="E1" s="14"/>
      <c r="F1" s="46"/>
      <c r="G1" s="46"/>
      <c r="H1" s="47" t="s">
        <v>164</v>
      </c>
      <c r="I1" s="47" t="s">
        <v>82</v>
      </c>
      <c r="J1" s="14"/>
      <c r="K1" s="46"/>
      <c r="L1" s="46"/>
      <c r="M1" s="47" t="s">
        <v>164</v>
      </c>
      <c r="N1" s="47" t="s">
        <v>82</v>
      </c>
    </row>
    <row r="2" spans="1:14" ht="18.75" thickBot="1">
      <c r="A2" s="2" t="s">
        <v>157</v>
      </c>
      <c r="B2" s="2" t="s">
        <v>156</v>
      </c>
      <c r="C2" s="17">
        <v>0</v>
      </c>
      <c r="D2" s="3">
        <v>1</v>
      </c>
      <c r="E2" s="14"/>
      <c r="F2" s="2" t="s">
        <v>157</v>
      </c>
      <c r="G2" s="2" t="s">
        <v>156</v>
      </c>
      <c r="H2" s="17">
        <v>0</v>
      </c>
      <c r="I2" s="3">
        <v>1</v>
      </c>
      <c r="J2" s="14"/>
      <c r="K2" s="2" t="s">
        <v>157</v>
      </c>
      <c r="L2" s="2" t="s">
        <v>156</v>
      </c>
      <c r="M2" s="17">
        <v>0</v>
      </c>
      <c r="N2" s="3">
        <v>1</v>
      </c>
    </row>
    <row r="3" spans="1:14" ht="18">
      <c r="A3" s="18" t="s">
        <v>92</v>
      </c>
      <c r="B3" s="4" t="s">
        <v>136</v>
      </c>
      <c r="C3" s="33">
        <v>1</v>
      </c>
      <c r="D3" s="5"/>
      <c r="E3" s="14"/>
      <c r="F3" s="39" t="s">
        <v>83</v>
      </c>
      <c r="G3" s="40" t="s">
        <v>110</v>
      </c>
      <c r="H3" s="33"/>
      <c r="I3" s="5"/>
      <c r="J3" s="14"/>
      <c r="K3" s="19" t="s">
        <v>68</v>
      </c>
      <c r="L3" s="6" t="s">
        <v>144</v>
      </c>
      <c r="M3" s="33">
        <v>1</v>
      </c>
      <c r="N3" s="5"/>
    </row>
    <row r="4" spans="1:14" ht="18">
      <c r="A4" s="19" t="s">
        <v>24</v>
      </c>
      <c r="B4" s="6" t="s">
        <v>142</v>
      </c>
      <c r="C4" s="34"/>
      <c r="D4" s="7"/>
      <c r="E4" s="14"/>
      <c r="F4" s="19" t="s">
        <v>76</v>
      </c>
      <c r="G4" s="6" t="s">
        <v>124</v>
      </c>
      <c r="H4" s="34"/>
      <c r="I4" s="7"/>
      <c r="J4" s="14"/>
      <c r="K4" s="18" t="s">
        <v>89</v>
      </c>
      <c r="L4" s="4" t="s">
        <v>154</v>
      </c>
      <c r="M4" s="34"/>
      <c r="N4" s="7">
        <v>1</v>
      </c>
    </row>
    <row r="5" spans="1:14" ht="18">
      <c r="A5" s="19" t="s">
        <v>159</v>
      </c>
      <c r="B5" s="6" t="s">
        <v>158</v>
      </c>
      <c r="C5" s="34">
        <v>1</v>
      </c>
      <c r="D5" s="7"/>
      <c r="E5" s="14"/>
      <c r="F5" s="21" t="s">
        <v>64</v>
      </c>
      <c r="G5" s="8" t="s">
        <v>134</v>
      </c>
      <c r="H5" s="34"/>
      <c r="I5" s="7"/>
      <c r="J5" s="14"/>
      <c r="K5" s="19" t="s">
        <v>17</v>
      </c>
      <c r="L5" s="6" t="s">
        <v>138</v>
      </c>
      <c r="M5" s="34"/>
      <c r="N5" s="7"/>
    </row>
    <row r="6" spans="1:14" ht="18">
      <c r="A6" s="20" t="s">
        <v>44</v>
      </c>
      <c r="B6" s="9" t="s">
        <v>50</v>
      </c>
      <c r="C6" s="64">
        <v>1</v>
      </c>
      <c r="D6" s="7"/>
      <c r="E6" s="14"/>
      <c r="F6" s="19" t="s">
        <v>13</v>
      </c>
      <c r="G6" s="6" t="s">
        <v>109</v>
      </c>
      <c r="H6" s="64">
        <v>1</v>
      </c>
      <c r="I6" s="7"/>
      <c r="J6" s="14"/>
      <c r="K6" s="19" t="s">
        <v>78</v>
      </c>
      <c r="L6" s="6" t="s">
        <v>100</v>
      </c>
      <c r="M6" s="64">
        <v>1</v>
      </c>
      <c r="N6" s="7"/>
    </row>
    <row r="7" spans="1:14" ht="18">
      <c r="A7" s="19" t="s">
        <v>31</v>
      </c>
      <c r="B7" s="6" t="s">
        <v>102</v>
      </c>
      <c r="C7" s="34"/>
      <c r="D7" s="7"/>
      <c r="E7" s="14"/>
      <c r="F7" s="19" t="s">
        <v>14</v>
      </c>
      <c r="G7" s="6" t="s">
        <v>111</v>
      </c>
      <c r="H7" s="34">
        <v>1</v>
      </c>
      <c r="I7" s="7"/>
      <c r="J7" s="14"/>
      <c r="K7" s="19" t="s">
        <v>18</v>
      </c>
      <c r="L7" s="6" t="s">
        <v>105</v>
      </c>
      <c r="M7" s="34"/>
      <c r="N7" s="7"/>
    </row>
    <row r="8" spans="1:14" ht="18">
      <c r="A8" s="20" t="s">
        <v>45</v>
      </c>
      <c r="B8" s="9" t="s">
        <v>51</v>
      </c>
      <c r="C8" s="64"/>
      <c r="D8" s="7"/>
      <c r="E8" s="14"/>
      <c r="F8" s="19" t="s">
        <v>69</v>
      </c>
      <c r="G8" s="6" t="s">
        <v>126</v>
      </c>
      <c r="H8" s="64">
        <v>1</v>
      </c>
      <c r="I8" s="7"/>
      <c r="J8" s="14"/>
      <c r="K8" s="19" t="s">
        <v>6</v>
      </c>
      <c r="L8" s="6" t="s">
        <v>130</v>
      </c>
      <c r="M8" s="64"/>
      <c r="N8" s="7">
        <v>1</v>
      </c>
    </row>
    <row r="9" spans="1:14" ht="18">
      <c r="A9" s="20" t="s">
        <v>46</v>
      </c>
      <c r="B9" s="9" t="s">
        <v>52</v>
      </c>
      <c r="C9" s="64"/>
      <c r="D9" s="7"/>
      <c r="E9" s="14"/>
      <c r="F9" s="19" t="s">
        <v>84</v>
      </c>
      <c r="G9" s="6" t="s">
        <v>120</v>
      </c>
      <c r="H9" s="64"/>
      <c r="I9" s="7">
        <v>1</v>
      </c>
      <c r="J9" s="14"/>
      <c r="K9" s="19" t="s">
        <v>7</v>
      </c>
      <c r="L9" s="6" t="s">
        <v>61</v>
      </c>
      <c r="M9" s="64"/>
      <c r="N9" s="7"/>
    </row>
    <row r="10" spans="1:14" ht="18">
      <c r="A10" s="21" t="s">
        <v>58</v>
      </c>
      <c r="B10" s="8" t="s">
        <v>125</v>
      </c>
      <c r="C10" s="65">
        <v>1</v>
      </c>
      <c r="D10" s="7"/>
      <c r="E10" s="14"/>
      <c r="F10" s="19" t="s">
        <v>85</v>
      </c>
      <c r="G10" s="6" t="s">
        <v>108</v>
      </c>
      <c r="H10" s="65">
        <v>1</v>
      </c>
      <c r="I10" s="7"/>
      <c r="J10" s="14"/>
      <c r="K10" s="19" t="s">
        <v>28</v>
      </c>
      <c r="L10" s="6" t="s">
        <v>101</v>
      </c>
      <c r="M10" s="65">
        <v>1</v>
      </c>
      <c r="N10" s="7"/>
    </row>
    <row r="11" spans="1:14" ht="18">
      <c r="A11" s="19" t="s">
        <v>0</v>
      </c>
      <c r="B11" s="6" t="s">
        <v>106</v>
      </c>
      <c r="C11" s="34"/>
      <c r="D11" s="7">
        <v>1</v>
      </c>
      <c r="E11" s="14"/>
      <c r="F11" s="20" t="s">
        <v>49</v>
      </c>
      <c r="G11" s="9" t="s">
        <v>54</v>
      </c>
      <c r="H11" s="34"/>
      <c r="I11" s="7">
        <v>1</v>
      </c>
      <c r="J11" s="14"/>
      <c r="K11" s="19" t="s">
        <v>19</v>
      </c>
      <c r="L11" s="6" t="s">
        <v>122</v>
      </c>
      <c r="M11" s="34">
        <v>1</v>
      </c>
      <c r="N11" s="7"/>
    </row>
    <row r="12" spans="1:14" ht="18">
      <c r="A12" s="19" t="s">
        <v>77</v>
      </c>
      <c r="B12" s="6" t="s">
        <v>94</v>
      </c>
      <c r="C12" s="34"/>
      <c r="D12" s="7"/>
      <c r="E12" s="14"/>
      <c r="F12" s="19" t="s">
        <v>70</v>
      </c>
      <c r="G12" s="6" t="s">
        <v>145</v>
      </c>
      <c r="H12" s="34">
        <v>1</v>
      </c>
      <c r="I12" s="7"/>
      <c r="J12" s="14"/>
      <c r="K12" s="21" t="s">
        <v>65</v>
      </c>
      <c r="L12" s="8" t="s">
        <v>112</v>
      </c>
      <c r="M12" s="34">
        <v>1</v>
      </c>
      <c r="N12" s="7"/>
    </row>
    <row r="13" spans="1:14" ht="18">
      <c r="A13" s="19" t="s">
        <v>25</v>
      </c>
      <c r="B13" s="6" t="s">
        <v>133</v>
      </c>
      <c r="C13" s="34"/>
      <c r="D13" s="7"/>
      <c r="E13" s="14"/>
      <c r="F13" s="19" t="s">
        <v>26</v>
      </c>
      <c r="G13" s="6" t="s">
        <v>132</v>
      </c>
      <c r="H13" s="34"/>
      <c r="I13" s="7"/>
      <c r="J13" s="14"/>
      <c r="K13" s="19" t="s">
        <v>34</v>
      </c>
      <c r="L13" s="6" t="s">
        <v>32</v>
      </c>
      <c r="M13" s="34"/>
      <c r="N13" s="7"/>
    </row>
    <row r="14" spans="1:14" ht="18">
      <c r="A14" s="19" t="s">
        <v>8</v>
      </c>
      <c r="B14" s="6" t="s">
        <v>147</v>
      </c>
      <c r="C14" s="34"/>
      <c r="D14" s="7"/>
      <c r="E14" s="14"/>
      <c r="F14" s="19" t="s">
        <v>29</v>
      </c>
      <c r="G14" s="6" t="s">
        <v>117</v>
      </c>
      <c r="H14" s="34">
        <v>1</v>
      </c>
      <c r="I14" s="7"/>
      <c r="J14" s="14"/>
      <c r="K14" s="19" t="s">
        <v>90</v>
      </c>
      <c r="L14" s="6" t="s">
        <v>100</v>
      </c>
      <c r="M14" s="34"/>
      <c r="N14" s="7"/>
    </row>
    <row r="15" spans="1:14" ht="18">
      <c r="A15" s="20" t="s">
        <v>47</v>
      </c>
      <c r="B15" s="9" t="s">
        <v>53</v>
      </c>
      <c r="C15" s="64"/>
      <c r="D15" s="7"/>
      <c r="E15" s="14"/>
      <c r="F15" s="19" t="s">
        <v>30</v>
      </c>
      <c r="G15" s="6" t="s">
        <v>118</v>
      </c>
      <c r="H15" s="64"/>
      <c r="I15" s="7">
        <v>1</v>
      </c>
      <c r="J15" s="14"/>
      <c r="K15" s="19" t="s">
        <v>39</v>
      </c>
      <c r="L15" s="6" t="s">
        <v>96</v>
      </c>
      <c r="M15" s="64">
        <v>1</v>
      </c>
      <c r="N15" s="7"/>
    </row>
    <row r="16" spans="1:14" ht="18">
      <c r="A16" s="21" t="s">
        <v>59</v>
      </c>
      <c r="B16" s="8" t="s">
        <v>40</v>
      </c>
      <c r="C16" s="65"/>
      <c r="D16" s="7"/>
      <c r="E16" s="14"/>
      <c r="F16" s="21" t="s">
        <v>55</v>
      </c>
      <c r="G16" s="12" t="s">
        <v>148</v>
      </c>
      <c r="H16" s="65">
        <v>1</v>
      </c>
      <c r="I16" s="7"/>
      <c r="J16" s="14"/>
      <c r="K16" s="19" t="s">
        <v>93</v>
      </c>
      <c r="L16" s="6" t="s">
        <v>41</v>
      </c>
      <c r="M16" s="65"/>
      <c r="N16" s="7">
        <v>1</v>
      </c>
    </row>
    <row r="17" spans="1:14" ht="18">
      <c r="A17" s="21" t="s">
        <v>57</v>
      </c>
      <c r="B17" s="12" t="s">
        <v>115</v>
      </c>
      <c r="C17" s="65"/>
      <c r="D17" s="7">
        <v>1</v>
      </c>
      <c r="E17" s="14"/>
      <c r="F17" s="19" t="s">
        <v>75</v>
      </c>
      <c r="G17" s="6" t="s">
        <v>146</v>
      </c>
      <c r="H17" s="65"/>
      <c r="I17" s="7"/>
      <c r="J17" s="14"/>
      <c r="K17" s="19" t="s">
        <v>91</v>
      </c>
      <c r="L17" s="6" t="s">
        <v>108</v>
      </c>
      <c r="M17" s="65">
        <v>1</v>
      </c>
      <c r="N17" s="7"/>
    </row>
    <row r="18" spans="1:14" ht="18">
      <c r="A18" s="21" t="s">
        <v>60</v>
      </c>
      <c r="B18" s="8" t="s">
        <v>40</v>
      </c>
      <c r="C18" s="65"/>
      <c r="D18" s="7"/>
      <c r="E18" s="14"/>
      <c r="F18" s="19" t="s">
        <v>15</v>
      </c>
      <c r="G18" s="6" t="s">
        <v>149</v>
      </c>
      <c r="H18" s="65"/>
      <c r="I18" s="7"/>
      <c r="J18" s="14"/>
      <c r="K18" s="19" t="s">
        <v>20</v>
      </c>
      <c r="L18" s="6" t="s">
        <v>135</v>
      </c>
      <c r="M18" s="65"/>
      <c r="N18" s="7"/>
    </row>
    <row r="19" spans="1:14" ht="18">
      <c r="A19" s="20" t="s">
        <v>48</v>
      </c>
      <c r="B19" s="9" t="s">
        <v>104</v>
      </c>
      <c r="C19" s="65"/>
      <c r="D19" s="7"/>
      <c r="E19" s="14"/>
      <c r="F19" s="19" t="s">
        <v>72</v>
      </c>
      <c r="G19" s="6" t="s">
        <v>116</v>
      </c>
      <c r="H19" s="65">
        <v>1</v>
      </c>
      <c r="I19" s="7"/>
      <c r="J19" s="14"/>
      <c r="K19" s="19" t="s">
        <v>21</v>
      </c>
      <c r="L19" s="6" t="s">
        <v>152</v>
      </c>
      <c r="M19" s="65">
        <v>1</v>
      </c>
      <c r="N19" s="7"/>
    </row>
    <row r="20" spans="1:14" ht="18">
      <c r="A20" s="19" t="s">
        <v>9</v>
      </c>
      <c r="B20" s="6" t="s">
        <v>107</v>
      </c>
      <c r="C20" s="65"/>
      <c r="D20" s="7"/>
      <c r="E20" s="14"/>
      <c r="F20" s="19" t="s">
        <v>86</v>
      </c>
      <c r="G20" s="6" t="s">
        <v>50</v>
      </c>
      <c r="H20" s="65">
        <v>1</v>
      </c>
      <c r="I20" s="7"/>
      <c r="J20" s="14"/>
      <c r="K20" s="19" t="s">
        <v>3</v>
      </c>
      <c r="L20" s="6" t="s">
        <v>139</v>
      </c>
      <c r="M20" s="65"/>
      <c r="N20" s="7">
        <v>1</v>
      </c>
    </row>
    <row r="21" spans="1:14" ht="18">
      <c r="A21" s="20" t="s">
        <v>36</v>
      </c>
      <c r="B21" s="9" t="s">
        <v>42</v>
      </c>
      <c r="C21" s="65"/>
      <c r="D21" s="7"/>
      <c r="E21" s="14"/>
      <c r="F21" s="20" t="s">
        <v>37</v>
      </c>
      <c r="G21" s="9" t="s">
        <v>114</v>
      </c>
      <c r="H21" s="65"/>
      <c r="I21" s="7"/>
      <c r="J21" s="14"/>
      <c r="K21" s="19" t="s">
        <v>79</v>
      </c>
      <c r="L21" s="6" t="s">
        <v>123</v>
      </c>
      <c r="M21" s="65">
        <v>1</v>
      </c>
      <c r="N21" s="7"/>
    </row>
    <row r="22" spans="1:14" ht="18">
      <c r="A22" s="19" t="s">
        <v>82</v>
      </c>
      <c r="B22" s="6" t="s">
        <v>153</v>
      </c>
      <c r="C22" s="34"/>
      <c r="D22" s="7">
        <v>1</v>
      </c>
      <c r="E22" s="14"/>
      <c r="F22" s="19" t="s">
        <v>87</v>
      </c>
      <c r="G22" s="6" t="s">
        <v>97</v>
      </c>
      <c r="H22" s="34">
        <v>1</v>
      </c>
      <c r="I22" s="7"/>
      <c r="J22" s="14"/>
      <c r="K22" s="19" t="s">
        <v>74</v>
      </c>
      <c r="L22" s="6" t="s">
        <v>98</v>
      </c>
      <c r="M22" s="34"/>
      <c r="N22" s="7"/>
    </row>
    <row r="23" spans="1:14" ht="18">
      <c r="A23" s="19" t="s">
        <v>4</v>
      </c>
      <c r="B23" s="6" t="s">
        <v>43</v>
      </c>
      <c r="C23" s="34"/>
      <c r="D23" s="7"/>
      <c r="E23" s="14"/>
      <c r="F23" s="21" t="s">
        <v>33</v>
      </c>
      <c r="G23" s="8" t="s">
        <v>125</v>
      </c>
      <c r="H23" s="34"/>
      <c r="I23" s="7"/>
      <c r="J23" s="14"/>
      <c r="K23" s="21" t="s">
        <v>66</v>
      </c>
      <c r="L23" s="8" t="s">
        <v>121</v>
      </c>
      <c r="M23" s="34"/>
      <c r="N23" s="7"/>
    </row>
    <row r="24" spans="1:14" ht="18">
      <c r="A24" s="21" t="s">
        <v>62</v>
      </c>
      <c r="B24" s="8" t="s">
        <v>155</v>
      </c>
      <c r="C24" s="65"/>
      <c r="D24" s="7">
        <v>1</v>
      </c>
      <c r="E24" s="14"/>
      <c r="F24" s="19" t="s">
        <v>1</v>
      </c>
      <c r="G24" s="6" t="s">
        <v>137</v>
      </c>
      <c r="H24" s="65"/>
      <c r="I24" s="7"/>
      <c r="J24" s="14"/>
      <c r="K24" s="19" t="s">
        <v>22</v>
      </c>
      <c r="L24" s="6" t="s">
        <v>128</v>
      </c>
      <c r="M24" s="65"/>
      <c r="N24" s="7"/>
    </row>
    <row r="25" spans="1:14" ht="18">
      <c r="A25" s="20" t="s">
        <v>35</v>
      </c>
      <c r="B25" s="9" t="s">
        <v>40</v>
      </c>
      <c r="C25" s="64">
        <v>1</v>
      </c>
      <c r="D25" s="7"/>
      <c r="E25" s="14"/>
      <c r="F25" s="19" t="s">
        <v>16</v>
      </c>
      <c r="G25" s="6" t="s">
        <v>140</v>
      </c>
      <c r="H25" s="64"/>
      <c r="I25" s="7">
        <v>1</v>
      </c>
      <c r="J25" s="14"/>
      <c r="K25" s="22" t="s">
        <v>67</v>
      </c>
      <c r="L25" s="8" t="s">
        <v>119</v>
      </c>
      <c r="M25" s="64"/>
      <c r="N25" s="7"/>
    </row>
    <row r="26" spans="1:14" ht="18">
      <c r="A26" s="19" t="s">
        <v>10</v>
      </c>
      <c r="B26" s="6" t="s">
        <v>112</v>
      </c>
      <c r="C26" s="34"/>
      <c r="D26" s="7"/>
      <c r="E26" s="14"/>
      <c r="F26" s="19" t="s">
        <v>71</v>
      </c>
      <c r="G26" s="6" t="s">
        <v>131</v>
      </c>
      <c r="H26" s="34"/>
      <c r="I26" s="7"/>
      <c r="J26" s="14"/>
      <c r="K26" s="19" t="s">
        <v>80</v>
      </c>
      <c r="L26" s="6" t="s">
        <v>150</v>
      </c>
      <c r="M26" s="34"/>
      <c r="N26" s="7"/>
    </row>
    <row r="27" spans="1:14" ht="18">
      <c r="A27" s="19" t="s">
        <v>11</v>
      </c>
      <c r="B27" s="6" t="s">
        <v>113</v>
      </c>
      <c r="C27" s="34"/>
      <c r="D27" s="7"/>
      <c r="E27" s="14"/>
      <c r="F27" s="19" t="s">
        <v>88</v>
      </c>
      <c r="G27" s="6" t="s">
        <v>141</v>
      </c>
      <c r="H27" s="34"/>
      <c r="I27" s="7"/>
      <c r="J27" s="14"/>
      <c r="K27" s="19" t="s">
        <v>23</v>
      </c>
      <c r="L27" s="6" t="s">
        <v>151</v>
      </c>
      <c r="M27" s="34"/>
      <c r="N27" s="7">
        <v>1</v>
      </c>
    </row>
    <row r="28" spans="1:14" ht="18">
      <c r="A28" s="19" t="s">
        <v>12</v>
      </c>
      <c r="B28" s="6" t="s">
        <v>103</v>
      </c>
      <c r="C28" s="34">
        <v>1</v>
      </c>
      <c r="D28" s="7"/>
      <c r="E28" s="14"/>
      <c r="F28" s="19" t="s">
        <v>27</v>
      </c>
      <c r="G28" s="6" t="s">
        <v>143</v>
      </c>
      <c r="H28" s="34"/>
      <c r="I28" s="7">
        <v>1</v>
      </c>
      <c r="J28" s="14"/>
      <c r="K28" s="19" t="s">
        <v>81</v>
      </c>
      <c r="L28" s="6" t="s">
        <v>42</v>
      </c>
      <c r="M28" s="34"/>
      <c r="N28" s="7">
        <v>1</v>
      </c>
    </row>
    <row r="29" spans="1:14" ht="18">
      <c r="A29" s="21" t="s">
        <v>63</v>
      </c>
      <c r="B29" s="8" t="s">
        <v>50</v>
      </c>
      <c r="C29" s="65">
        <v>1</v>
      </c>
      <c r="D29" s="7"/>
      <c r="E29" s="14"/>
      <c r="F29" s="21" t="s">
        <v>56</v>
      </c>
      <c r="G29" s="12" t="s">
        <v>127</v>
      </c>
      <c r="H29" s="65"/>
      <c r="I29" s="7"/>
      <c r="J29" s="14"/>
      <c r="K29" s="19" t="s">
        <v>73</v>
      </c>
      <c r="L29" s="6" t="s">
        <v>99</v>
      </c>
      <c r="M29" s="65">
        <v>1</v>
      </c>
      <c r="N29" s="7"/>
    </row>
    <row r="30" spans="1:14" ht="18.75" thickBot="1">
      <c r="A30" s="2" t="s">
        <v>5</v>
      </c>
      <c r="B30" s="24" t="s">
        <v>95</v>
      </c>
      <c r="C30" s="35"/>
      <c r="D30" s="25"/>
      <c r="E30" s="14"/>
      <c r="F30" s="2" t="s">
        <v>2</v>
      </c>
      <c r="G30" s="24" t="s">
        <v>129</v>
      </c>
      <c r="H30" s="35"/>
      <c r="I30" s="25">
        <v>1</v>
      </c>
      <c r="J30" s="14"/>
      <c r="K30" s="43" t="s">
        <v>38</v>
      </c>
      <c r="L30" s="44" t="s">
        <v>43</v>
      </c>
      <c r="M30" s="35"/>
      <c r="N30" s="25"/>
    </row>
    <row r="31" spans="1:14" ht="18">
      <c r="A31" s="70" t="s">
        <v>162</v>
      </c>
      <c r="B31" s="70"/>
      <c r="C31" s="5">
        <f>SUM(C3:C30)</f>
        <v>7</v>
      </c>
      <c r="D31" s="5">
        <f>SUM(D3:D30)</f>
        <v>4</v>
      </c>
      <c r="E31" s="14"/>
      <c r="F31" s="70" t="s">
        <v>163</v>
      </c>
      <c r="G31" s="70"/>
      <c r="H31" s="5">
        <f>SUM(H3:H30)</f>
        <v>10</v>
      </c>
      <c r="I31" s="5">
        <f>SUM(I3:I30)</f>
        <v>6</v>
      </c>
      <c r="J31" s="14"/>
      <c r="K31" s="70" t="s">
        <v>161</v>
      </c>
      <c r="L31" s="70"/>
      <c r="M31" s="27">
        <f>SUM(M3:M30)</f>
        <v>10</v>
      </c>
      <c r="N31" s="27">
        <f>SUM(N3:N30)</f>
        <v>6</v>
      </c>
    </row>
    <row r="32" spans="1:14" ht="18">
      <c r="A32" s="14"/>
      <c r="B32" s="14"/>
      <c r="C32" s="15"/>
      <c r="D32" s="16"/>
      <c r="E32" s="14"/>
      <c r="F32" s="14"/>
      <c r="G32" s="14"/>
      <c r="H32" s="15"/>
      <c r="I32" s="16"/>
      <c r="J32" s="14"/>
      <c r="K32" s="71" t="s">
        <v>162</v>
      </c>
      <c r="L32" s="71"/>
      <c r="M32" s="27">
        <f>C31</f>
        <v>7</v>
      </c>
      <c r="N32" s="27">
        <f>D31</f>
        <v>4</v>
      </c>
    </row>
    <row r="33" spans="1:14" ht="18.75" thickBot="1">
      <c r="A33" s="14"/>
      <c r="B33" s="14"/>
      <c r="C33" s="15"/>
      <c r="D33" s="16"/>
      <c r="E33" s="14"/>
      <c r="F33" s="14"/>
      <c r="G33" s="14"/>
      <c r="H33" s="15"/>
      <c r="I33" s="16"/>
      <c r="J33" s="14"/>
      <c r="K33" s="72" t="s">
        <v>163</v>
      </c>
      <c r="L33" s="72"/>
      <c r="M33" s="25">
        <f>H31</f>
        <v>10</v>
      </c>
      <c r="N33" s="28">
        <f>I31</f>
        <v>6</v>
      </c>
    </row>
    <row r="34" spans="1:14" ht="18.75" thickBot="1">
      <c r="A34" s="14"/>
      <c r="B34" s="14"/>
      <c r="C34" s="15"/>
      <c r="D34" s="16"/>
      <c r="E34" s="14"/>
      <c r="F34" s="14"/>
      <c r="G34" s="14"/>
      <c r="H34" s="15"/>
      <c r="I34" s="16"/>
      <c r="J34" s="14"/>
      <c r="K34" s="14"/>
      <c r="L34" s="26" t="s">
        <v>160</v>
      </c>
      <c r="M34" s="51">
        <f>SUM(M31:M33)</f>
        <v>27</v>
      </c>
      <c r="N34" s="50">
        <f>SUM(N31:N33)</f>
        <v>16</v>
      </c>
    </row>
    <row r="35" spans="12:14" ht="18">
      <c r="L35" s="38" t="s">
        <v>172</v>
      </c>
      <c r="M35" s="62">
        <f>IF(M34+N34=0,0,M34/(M34+N34))</f>
        <v>0.627906976744186</v>
      </c>
      <c r="N35" s="63">
        <f>IF(N34+M34=0,0,N34/(N34+M34))</f>
        <v>0.37209302325581395</v>
      </c>
    </row>
  </sheetData>
  <mergeCells count="5">
    <mergeCell ref="K33:L33"/>
    <mergeCell ref="A31:B31"/>
    <mergeCell ref="F31:G31"/>
    <mergeCell ref="K31:L31"/>
    <mergeCell ref="K32:L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="63" zoomScaleNormal="63" workbookViewId="0" topLeftCell="A1">
      <selection activeCell="R8" sqref="R8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4" width="4.57421875" style="0" customWidth="1"/>
    <col min="6" max="6" width="14.57421875" style="0" bestFit="1" customWidth="1"/>
    <col min="7" max="7" width="15.140625" style="0" bestFit="1" customWidth="1"/>
    <col min="8" max="9" width="4.57421875" style="0" customWidth="1"/>
    <col min="11" max="11" width="23.28125" style="0" bestFit="1" customWidth="1"/>
    <col min="12" max="12" width="17.421875" style="0" bestFit="1" customWidth="1"/>
    <col min="13" max="13" width="7.140625" style="0" customWidth="1"/>
    <col min="14" max="14" width="6.8515625" style="0" customWidth="1"/>
  </cols>
  <sheetData>
    <row r="1" spans="1:14" ht="101.25">
      <c r="A1" s="52">
        <v>36838</v>
      </c>
      <c r="B1" s="46"/>
      <c r="C1" s="47" t="s">
        <v>164</v>
      </c>
      <c r="D1" s="47" t="s">
        <v>82</v>
      </c>
      <c r="E1" s="14"/>
      <c r="F1" s="46"/>
      <c r="G1" s="46"/>
      <c r="H1" s="47" t="s">
        <v>164</v>
      </c>
      <c r="I1" s="47" t="s">
        <v>82</v>
      </c>
      <c r="J1" s="14"/>
      <c r="K1" s="46"/>
      <c r="L1" s="46"/>
      <c r="M1" s="47" t="s">
        <v>164</v>
      </c>
      <c r="N1" s="47" t="s">
        <v>82</v>
      </c>
    </row>
    <row r="2" spans="1:14" ht="18.75" thickBot="1">
      <c r="A2" s="2" t="s">
        <v>157</v>
      </c>
      <c r="B2" s="2" t="s">
        <v>156</v>
      </c>
      <c r="C2" s="17">
        <v>0</v>
      </c>
      <c r="D2" s="3">
        <v>1</v>
      </c>
      <c r="E2" s="14"/>
      <c r="F2" s="2" t="s">
        <v>157</v>
      </c>
      <c r="G2" s="2" t="s">
        <v>156</v>
      </c>
      <c r="H2" s="17">
        <v>0</v>
      </c>
      <c r="I2" s="3">
        <v>1</v>
      </c>
      <c r="J2" s="14"/>
      <c r="K2" s="2" t="s">
        <v>157</v>
      </c>
      <c r="L2" s="2" t="s">
        <v>156</v>
      </c>
      <c r="M2" s="17">
        <v>0</v>
      </c>
      <c r="N2" s="3">
        <v>1</v>
      </c>
    </row>
    <row r="3" spans="1:14" ht="18">
      <c r="A3" s="18" t="s">
        <v>92</v>
      </c>
      <c r="B3" s="4" t="s">
        <v>136</v>
      </c>
      <c r="C3" s="33">
        <v>1</v>
      </c>
      <c r="D3" s="5"/>
      <c r="E3" s="14"/>
      <c r="F3" s="39" t="s">
        <v>83</v>
      </c>
      <c r="G3" s="40" t="s">
        <v>110</v>
      </c>
      <c r="H3" s="33"/>
      <c r="I3" s="5"/>
      <c r="J3" s="14"/>
      <c r="K3" s="19" t="s">
        <v>68</v>
      </c>
      <c r="L3" s="6" t="s">
        <v>144</v>
      </c>
      <c r="M3" s="33">
        <v>1</v>
      </c>
      <c r="N3" s="5"/>
    </row>
    <row r="4" spans="1:14" ht="18">
      <c r="A4" s="19" t="s">
        <v>24</v>
      </c>
      <c r="B4" s="6" t="s">
        <v>142</v>
      </c>
      <c r="C4" s="34"/>
      <c r="D4" s="7"/>
      <c r="E4" s="14"/>
      <c r="F4" s="19" t="s">
        <v>76</v>
      </c>
      <c r="G4" s="6" t="s">
        <v>124</v>
      </c>
      <c r="H4" s="34"/>
      <c r="I4" s="7"/>
      <c r="J4" s="14"/>
      <c r="K4" s="18" t="s">
        <v>89</v>
      </c>
      <c r="L4" s="4" t="s">
        <v>154</v>
      </c>
      <c r="M4" s="34"/>
      <c r="N4" s="7">
        <v>1</v>
      </c>
    </row>
    <row r="5" spans="1:14" ht="18">
      <c r="A5" s="19" t="s">
        <v>159</v>
      </c>
      <c r="B5" s="6" t="s">
        <v>158</v>
      </c>
      <c r="C5" s="34">
        <v>1</v>
      </c>
      <c r="D5" s="7"/>
      <c r="E5" s="14"/>
      <c r="F5" s="21" t="s">
        <v>64</v>
      </c>
      <c r="G5" s="8" t="s">
        <v>134</v>
      </c>
      <c r="H5" s="34"/>
      <c r="I5" s="7"/>
      <c r="J5" s="14"/>
      <c r="K5" s="19" t="s">
        <v>17</v>
      </c>
      <c r="L5" s="6" t="s">
        <v>138</v>
      </c>
      <c r="M5" s="34"/>
      <c r="N5" s="7"/>
    </row>
    <row r="6" spans="1:14" ht="18">
      <c r="A6" s="20" t="s">
        <v>44</v>
      </c>
      <c r="B6" s="9" t="s">
        <v>50</v>
      </c>
      <c r="C6" s="64">
        <v>1</v>
      </c>
      <c r="D6" s="7"/>
      <c r="E6" s="14"/>
      <c r="F6" s="19" t="s">
        <v>13</v>
      </c>
      <c r="G6" s="6" t="s">
        <v>109</v>
      </c>
      <c r="H6" s="64">
        <v>1</v>
      </c>
      <c r="I6" s="7"/>
      <c r="J6" s="14"/>
      <c r="K6" s="19" t="s">
        <v>78</v>
      </c>
      <c r="L6" s="6" t="s">
        <v>100</v>
      </c>
      <c r="M6" s="64">
        <v>1</v>
      </c>
      <c r="N6" s="7"/>
    </row>
    <row r="7" spans="1:14" ht="18">
      <c r="A7" s="19" t="s">
        <v>31</v>
      </c>
      <c r="B7" s="6" t="s">
        <v>102</v>
      </c>
      <c r="C7" s="34"/>
      <c r="D7" s="7"/>
      <c r="E7" s="14"/>
      <c r="F7" s="19" t="s">
        <v>14</v>
      </c>
      <c r="G7" s="6" t="s">
        <v>111</v>
      </c>
      <c r="H7" s="34"/>
      <c r="I7" s="7"/>
      <c r="J7" s="14"/>
      <c r="K7" s="19" t="s">
        <v>18</v>
      </c>
      <c r="L7" s="6" t="s">
        <v>105</v>
      </c>
      <c r="M7" s="34"/>
      <c r="N7" s="7"/>
    </row>
    <row r="8" spans="1:14" ht="18">
      <c r="A8" s="20" t="s">
        <v>45</v>
      </c>
      <c r="B8" s="9" t="s">
        <v>51</v>
      </c>
      <c r="C8" s="64"/>
      <c r="D8" s="7"/>
      <c r="E8" s="14"/>
      <c r="F8" s="19" t="s">
        <v>69</v>
      </c>
      <c r="G8" s="6" t="s">
        <v>126</v>
      </c>
      <c r="H8" s="64">
        <v>1</v>
      </c>
      <c r="I8" s="7"/>
      <c r="J8" s="14"/>
      <c r="K8" s="19" t="s">
        <v>6</v>
      </c>
      <c r="L8" s="6" t="s">
        <v>130</v>
      </c>
      <c r="M8" s="64"/>
      <c r="N8" s="7">
        <v>1</v>
      </c>
    </row>
    <row r="9" spans="1:14" ht="18">
      <c r="A9" s="20" t="s">
        <v>46</v>
      </c>
      <c r="B9" s="9" t="s">
        <v>52</v>
      </c>
      <c r="C9" s="64"/>
      <c r="D9" s="7"/>
      <c r="E9" s="14"/>
      <c r="F9" s="19" t="s">
        <v>84</v>
      </c>
      <c r="G9" s="6" t="s">
        <v>120</v>
      </c>
      <c r="H9" s="64"/>
      <c r="I9" s="7">
        <v>1</v>
      </c>
      <c r="J9" s="14"/>
      <c r="K9" s="19" t="s">
        <v>7</v>
      </c>
      <c r="L9" s="6" t="s">
        <v>61</v>
      </c>
      <c r="M9" s="64"/>
      <c r="N9" s="7"/>
    </row>
    <row r="10" spans="1:14" ht="18">
      <c r="A10" s="21" t="s">
        <v>58</v>
      </c>
      <c r="B10" s="8" t="s">
        <v>125</v>
      </c>
      <c r="C10" s="65"/>
      <c r="D10" s="7"/>
      <c r="E10" s="14"/>
      <c r="F10" s="19" t="s">
        <v>85</v>
      </c>
      <c r="G10" s="6" t="s">
        <v>108</v>
      </c>
      <c r="H10" s="65">
        <v>1</v>
      </c>
      <c r="I10" s="7"/>
      <c r="J10" s="14"/>
      <c r="K10" s="19" t="s">
        <v>28</v>
      </c>
      <c r="L10" s="6" t="s">
        <v>101</v>
      </c>
      <c r="M10" s="65">
        <v>1</v>
      </c>
      <c r="N10" s="7"/>
    </row>
    <row r="11" spans="1:14" ht="18">
      <c r="A11" s="19" t="s">
        <v>0</v>
      </c>
      <c r="B11" s="6" t="s">
        <v>106</v>
      </c>
      <c r="C11" s="34"/>
      <c r="D11" s="7">
        <v>1</v>
      </c>
      <c r="E11" s="14"/>
      <c r="F11" s="20" t="s">
        <v>49</v>
      </c>
      <c r="G11" s="9" t="s">
        <v>54</v>
      </c>
      <c r="H11" s="34"/>
      <c r="I11" s="7">
        <v>1</v>
      </c>
      <c r="J11" s="14"/>
      <c r="K11" s="19" t="s">
        <v>19</v>
      </c>
      <c r="L11" s="6" t="s">
        <v>122</v>
      </c>
      <c r="M11" s="34"/>
      <c r="N11" s="7">
        <v>1</v>
      </c>
    </row>
    <row r="12" spans="1:14" ht="18">
      <c r="A12" s="19" t="s">
        <v>77</v>
      </c>
      <c r="B12" s="6" t="s">
        <v>94</v>
      </c>
      <c r="C12" s="34"/>
      <c r="D12" s="7"/>
      <c r="E12" s="14"/>
      <c r="F12" s="19" t="s">
        <v>70</v>
      </c>
      <c r="G12" s="6" t="s">
        <v>145</v>
      </c>
      <c r="H12" s="34">
        <v>1</v>
      </c>
      <c r="I12" s="7"/>
      <c r="J12" s="14"/>
      <c r="K12" s="21" t="s">
        <v>65</v>
      </c>
      <c r="L12" s="8" t="s">
        <v>112</v>
      </c>
      <c r="M12" s="34"/>
      <c r="N12" s="7">
        <v>1</v>
      </c>
    </row>
    <row r="13" spans="1:14" ht="18">
      <c r="A13" s="19" t="s">
        <v>25</v>
      </c>
      <c r="B13" s="6" t="s">
        <v>133</v>
      </c>
      <c r="C13" s="34"/>
      <c r="D13" s="7"/>
      <c r="E13" s="14"/>
      <c r="F13" s="19" t="s">
        <v>26</v>
      </c>
      <c r="G13" s="6" t="s">
        <v>132</v>
      </c>
      <c r="H13" s="34"/>
      <c r="I13" s="7"/>
      <c r="J13" s="14"/>
      <c r="K13" s="19" t="s">
        <v>34</v>
      </c>
      <c r="L13" s="6" t="s">
        <v>32</v>
      </c>
      <c r="M13" s="34"/>
      <c r="N13" s="7"/>
    </row>
    <row r="14" spans="1:14" ht="18">
      <c r="A14" s="19" t="s">
        <v>8</v>
      </c>
      <c r="B14" s="6" t="s">
        <v>147</v>
      </c>
      <c r="C14" s="34"/>
      <c r="D14" s="7"/>
      <c r="E14" s="14"/>
      <c r="F14" s="19" t="s">
        <v>29</v>
      </c>
      <c r="G14" s="6" t="s">
        <v>117</v>
      </c>
      <c r="H14" s="34">
        <v>1</v>
      </c>
      <c r="I14" s="7"/>
      <c r="J14" s="14"/>
      <c r="K14" s="19" t="s">
        <v>90</v>
      </c>
      <c r="L14" s="6" t="s">
        <v>100</v>
      </c>
      <c r="M14" s="34"/>
      <c r="N14" s="7"/>
    </row>
    <row r="15" spans="1:14" ht="18">
      <c r="A15" s="20" t="s">
        <v>47</v>
      </c>
      <c r="B15" s="9" t="s">
        <v>53</v>
      </c>
      <c r="C15" s="64"/>
      <c r="D15" s="7"/>
      <c r="E15" s="14"/>
      <c r="F15" s="19" t="s">
        <v>30</v>
      </c>
      <c r="G15" s="6" t="s">
        <v>118</v>
      </c>
      <c r="H15" s="64"/>
      <c r="I15" s="7"/>
      <c r="J15" s="14"/>
      <c r="K15" s="19" t="s">
        <v>39</v>
      </c>
      <c r="L15" s="6" t="s">
        <v>96</v>
      </c>
      <c r="M15" s="64">
        <v>1</v>
      </c>
      <c r="N15" s="7"/>
    </row>
    <row r="16" spans="1:14" ht="18">
      <c r="A16" s="21" t="s">
        <v>59</v>
      </c>
      <c r="B16" s="8" t="s">
        <v>40</v>
      </c>
      <c r="C16" s="65"/>
      <c r="D16" s="7"/>
      <c r="E16" s="14"/>
      <c r="F16" s="21" t="s">
        <v>55</v>
      </c>
      <c r="G16" s="12" t="s">
        <v>148</v>
      </c>
      <c r="H16" s="65"/>
      <c r="I16" s="7"/>
      <c r="J16" s="14"/>
      <c r="K16" s="19" t="s">
        <v>93</v>
      </c>
      <c r="L16" s="6" t="s">
        <v>41</v>
      </c>
      <c r="M16" s="65"/>
      <c r="N16" s="7">
        <v>1</v>
      </c>
    </row>
    <row r="17" spans="1:14" ht="18">
      <c r="A17" s="21" t="s">
        <v>57</v>
      </c>
      <c r="B17" s="12" t="s">
        <v>115</v>
      </c>
      <c r="C17" s="65"/>
      <c r="D17" s="7">
        <v>1</v>
      </c>
      <c r="E17" s="14"/>
      <c r="F17" s="19" t="s">
        <v>75</v>
      </c>
      <c r="G17" s="6" t="s">
        <v>146</v>
      </c>
      <c r="H17" s="65"/>
      <c r="I17" s="7"/>
      <c r="J17" s="14"/>
      <c r="K17" s="19" t="s">
        <v>91</v>
      </c>
      <c r="L17" s="6" t="s">
        <v>108</v>
      </c>
      <c r="M17" s="65">
        <v>1</v>
      </c>
      <c r="N17" s="7"/>
    </row>
    <row r="18" spans="1:14" ht="18">
      <c r="A18" s="21" t="s">
        <v>60</v>
      </c>
      <c r="B18" s="8" t="s">
        <v>40</v>
      </c>
      <c r="C18" s="65"/>
      <c r="D18" s="7"/>
      <c r="E18" s="14"/>
      <c r="F18" s="19" t="s">
        <v>15</v>
      </c>
      <c r="G18" s="6" t="s">
        <v>149</v>
      </c>
      <c r="H18" s="65">
        <v>1</v>
      </c>
      <c r="I18" s="7"/>
      <c r="J18" s="14"/>
      <c r="K18" s="19" t="s">
        <v>20</v>
      </c>
      <c r="L18" s="6" t="s">
        <v>135</v>
      </c>
      <c r="M18" s="65"/>
      <c r="N18" s="7"/>
    </row>
    <row r="19" spans="1:14" ht="18">
      <c r="A19" s="20" t="s">
        <v>48</v>
      </c>
      <c r="B19" s="9" t="s">
        <v>104</v>
      </c>
      <c r="C19" s="65"/>
      <c r="D19" s="7"/>
      <c r="E19" s="14"/>
      <c r="F19" s="19" t="s">
        <v>72</v>
      </c>
      <c r="G19" s="6" t="s">
        <v>116</v>
      </c>
      <c r="H19" s="65">
        <v>1</v>
      </c>
      <c r="I19" s="7"/>
      <c r="J19" s="14"/>
      <c r="K19" s="19" t="s">
        <v>21</v>
      </c>
      <c r="L19" s="6" t="s">
        <v>152</v>
      </c>
      <c r="M19" s="65"/>
      <c r="N19" s="7"/>
    </row>
    <row r="20" spans="1:14" ht="18">
      <c r="A20" s="19" t="s">
        <v>9</v>
      </c>
      <c r="B20" s="6" t="s">
        <v>107</v>
      </c>
      <c r="C20" s="65"/>
      <c r="D20" s="7">
        <v>1</v>
      </c>
      <c r="E20" s="14"/>
      <c r="F20" s="19" t="s">
        <v>86</v>
      </c>
      <c r="G20" s="6" t="s">
        <v>50</v>
      </c>
      <c r="H20" s="65">
        <v>1</v>
      </c>
      <c r="I20" s="7"/>
      <c r="J20" s="14"/>
      <c r="K20" s="19" t="s">
        <v>3</v>
      </c>
      <c r="L20" s="6" t="s">
        <v>139</v>
      </c>
      <c r="M20" s="65"/>
      <c r="N20" s="7">
        <v>1</v>
      </c>
    </row>
    <row r="21" spans="1:14" ht="18">
      <c r="A21" s="20" t="s">
        <v>36</v>
      </c>
      <c r="B21" s="9" t="s">
        <v>42</v>
      </c>
      <c r="C21" s="65"/>
      <c r="D21" s="7"/>
      <c r="E21" s="14"/>
      <c r="F21" s="20" t="s">
        <v>37</v>
      </c>
      <c r="G21" s="9" t="s">
        <v>114</v>
      </c>
      <c r="H21" s="65"/>
      <c r="I21" s="7"/>
      <c r="J21" s="14"/>
      <c r="K21" s="19" t="s">
        <v>79</v>
      </c>
      <c r="L21" s="6" t="s">
        <v>123</v>
      </c>
      <c r="M21" s="65"/>
      <c r="N21" s="7"/>
    </row>
    <row r="22" spans="1:14" ht="18">
      <c r="A22" s="19" t="s">
        <v>82</v>
      </c>
      <c r="B22" s="6" t="s">
        <v>153</v>
      </c>
      <c r="C22" s="34"/>
      <c r="D22" s="7">
        <v>1</v>
      </c>
      <c r="E22" s="14"/>
      <c r="F22" s="19" t="s">
        <v>87</v>
      </c>
      <c r="G22" s="6" t="s">
        <v>97</v>
      </c>
      <c r="H22" s="34">
        <v>1</v>
      </c>
      <c r="I22" s="7"/>
      <c r="J22" s="14"/>
      <c r="K22" s="19" t="s">
        <v>74</v>
      </c>
      <c r="L22" s="6" t="s">
        <v>98</v>
      </c>
      <c r="M22" s="34">
        <v>1</v>
      </c>
      <c r="N22" s="7"/>
    </row>
    <row r="23" spans="1:14" ht="18">
      <c r="A23" s="19" t="s">
        <v>4</v>
      </c>
      <c r="B23" s="6" t="s">
        <v>43</v>
      </c>
      <c r="C23" s="34"/>
      <c r="D23" s="7"/>
      <c r="E23" s="14"/>
      <c r="F23" s="21" t="s">
        <v>33</v>
      </c>
      <c r="G23" s="8" t="s">
        <v>125</v>
      </c>
      <c r="H23" s="34"/>
      <c r="I23" s="7"/>
      <c r="J23" s="14"/>
      <c r="K23" s="21" t="s">
        <v>66</v>
      </c>
      <c r="L23" s="8" t="s">
        <v>121</v>
      </c>
      <c r="M23" s="34"/>
      <c r="N23" s="7"/>
    </row>
    <row r="24" spans="1:14" ht="18">
      <c r="A24" s="21" t="s">
        <v>62</v>
      </c>
      <c r="B24" s="8" t="s">
        <v>155</v>
      </c>
      <c r="C24" s="65"/>
      <c r="D24" s="7">
        <v>1</v>
      </c>
      <c r="E24" s="14"/>
      <c r="F24" s="19" t="s">
        <v>1</v>
      </c>
      <c r="G24" s="6" t="s">
        <v>137</v>
      </c>
      <c r="H24" s="65">
        <v>1</v>
      </c>
      <c r="I24" s="7"/>
      <c r="J24" s="14"/>
      <c r="K24" s="19" t="s">
        <v>22</v>
      </c>
      <c r="L24" s="6" t="s">
        <v>128</v>
      </c>
      <c r="M24" s="65"/>
      <c r="N24" s="7"/>
    </row>
    <row r="25" spans="1:14" ht="18">
      <c r="A25" s="20" t="s">
        <v>35</v>
      </c>
      <c r="B25" s="9" t="s">
        <v>40</v>
      </c>
      <c r="C25" s="64">
        <v>1</v>
      </c>
      <c r="D25" s="7"/>
      <c r="E25" s="14"/>
      <c r="F25" s="19" t="s">
        <v>16</v>
      </c>
      <c r="G25" s="6" t="s">
        <v>140</v>
      </c>
      <c r="H25" s="64">
        <v>1</v>
      </c>
      <c r="I25" s="7"/>
      <c r="J25" s="14"/>
      <c r="K25" s="22" t="s">
        <v>67</v>
      </c>
      <c r="L25" s="8" t="s">
        <v>119</v>
      </c>
      <c r="M25" s="64"/>
      <c r="N25" s="7"/>
    </row>
    <row r="26" spans="1:14" ht="18">
      <c r="A26" s="19" t="s">
        <v>10</v>
      </c>
      <c r="B26" s="6" t="s">
        <v>112</v>
      </c>
      <c r="C26" s="34"/>
      <c r="D26" s="7"/>
      <c r="E26" s="14"/>
      <c r="F26" s="19" t="s">
        <v>71</v>
      </c>
      <c r="G26" s="6" t="s">
        <v>131</v>
      </c>
      <c r="H26" s="34"/>
      <c r="I26" s="7"/>
      <c r="J26" s="14"/>
      <c r="K26" s="19" t="s">
        <v>80</v>
      </c>
      <c r="L26" s="6" t="s">
        <v>150</v>
      </c>
      <c r="M26" s="34"/>
      <c r="N26" s="7"/>
    </row>
    <row r="27" spans="1:14" ht="18">
      <c r="A27" s="19" t="s">
        <v>11</v>
      </c>
      <c r="B27" s="6" t="s">
        <v>113</v>
      </c>
      <c r="C27" s="34"/>
      <c r="D27" s="7"/>
      <c r="E27" s="14"/>
      <c r="F27" s="19" t="s">
        <v>88</v>
      </c>
      <c r="G27" s="6" t="s">
        <v>141</v>
      </c>
      <c r="H27" s="34"/>
      <c r="I27" s="7"/>
      <c r="J27" s="14"/>
      <c r="K27" s="19" t="s">
        <v>23</v>
      </c>
      <c r="L27" s="6" t="s">
        <v>151</v>
      </c>
      <c r="M27" s="34"/>
      <c r="N27" s="7">
        <v>1</v>
      </c>
    </row>
    <row r="28" spans="1:14" ht="18">
      <c r="A28" s="19" t="s">
        <v>12</v>
      </c>
      <c r="B28" s="6" t="s">
        <v>103</v>
      </c>
      <c r="C28" s="34"/>
      <c r="D28" s="7"/>
      <c r="E28" s="14"/>
      <c r="F28" s="19" t="s">
        <v>27</v>
      </c>
      <c r="G28" s="6" t="s">
        <v>143</v>
      </c>
      <c r="H28" s="34"/>
      <c r="I28" s="7">
        <v>1</v>
      </c>
      <c r="J28" s="14"/>
      <c r="K28" s="19" t="s">
        <v>81</v>
      </c>
      <c r="L28" s="6" t="s">
        <v>42</v>
      </c>
      <c r="M28" s="34"/>
      <c r="N28" s="7">
        <v>1</v>
      </c>
    </row>
    <row r="29" spans="1:14" ht="18">
      <c r="A29" s="21" t="s">
        <v>63</v>
      </c>
      <c r="B29" s="8" t="s">
        <v>50</v>
      </c>
      <c r="C29" s="65">
        <v>1</v>
      </c>
      <c r="D29" s="7"/>
      <c r="E29" s="14"/>
      <c r="F29" s="21" t="s">
        <v>56</v>
      </c>
      <c r="G29" s="12" t="s">
        <v>127</v>
      </c>
      <c r="H29" s="65"/>
      <c r="I29" s="7"/>
      <c r="J29" s="14"/>
      <c r="K29" s="19" t="s">
        <v>73</v>
      </c>
      <c r="L29" s="6" t="s">
        <v>99</v>
      </c>
      <c r="M29" s="65">
        <v>1</v>
      </c>
      <c r="N29" s="7"/>
    </row>
    <row r="30" spans="1:14" ht="18.75" thickBot="1">
      <c r="A30" s="2" t="s">
        <v>5</v>
      </c>
      <c r="B30" s="24" t="s">
        <v>95</v>
      </c>
      <c r="C30" s="35"/>
      <c r="D30" s="25"/>
      <c r="E30" s="14"/>
      <c r="F30" s="2" t="s">
        <v>2</v>
      </c>
      <c r="G30" s="24" t="s">
        <v>129</v>
      </c>
      <c r="H30" s="35">
        <v>1</v>
      </c>
      <c r="I30" s="25"/>
      <c r="J30" s="14"/>
      <c r="K30" s="43" t="s">
        <v>38</v>
      </c>
      <c r="L30" s="44" t="s">
        <v>43</v>
      </c>
      <c r="M30" s="35"/>
      <c r="N30" s="25"/>
    </row>
    <row r="31" spans="1:14" ht="18">
      <c r="A31" s="70" t="s">
        <v>162</v>
      </c>
      <c r="B31" s="70"/>
      <c r="C31" s="5">
        <f>SUM(C3:C30)</f>
        <v>5</v>
      </c>
      <c r="D31" s="5">
        <f>SUM(D3:D30)</f>
        <v>5</v>
      </c>
      <c r="E31" s="14"/>
      <c r="F31" s="70" t="s">
        <v>163</v>
      </c>
      <c r="G31" s="70"/>
      <c r="H31" s="5">
        <f>SUM(H3:H30)</f>
        <v>12</v>
      </c>
      <c r="I31" s="5">
        <f>SUM(I3:I30)</f>
        <v>3</v>
      </c>
      <c r="J31" s="14"/>
      <c r="K31" s="70" t="s">
        <v>161</v>
      </c>
      <c r="L31" s="70"/>
      <c r="M31" s="27">
        <f>SUM(M3:M30)</f>
        <v>7</v>
      </c>
      <c r="N31" s="27">
        <f>SUM(N3:N30)</f>
        <v>8</v>
      </c>
    </row>
    <row r="32" spans="1:14" ht="18">
      <c r="A32" s="14"/>
      <c r="B32" s="14"/>
      <c r="C32" s="15"/>
      <c r="D32" s="16"/>
      <c r="E32" s="14"/>
      <c r="F32" s="14"/>
      <c r="G32" s="14"/>
      <c r="H32" s="15"/>
      <c r="I32" s="16"/>
      <c r="J32" s="14"/>
      <c r="K32" s="71" t="s">
        <v>162</v>
      </c>
      <c r="L32" s="71"/>
      <c r="M32" s="27">
        <f>C31</f>
        <v>5</v>
      </c>
      <c r="N32" s="27">
        <f>D31</f>
        <v>5</v>
      </c>
    </row>
    <row r="33" spans="1:14" ht="18.75" thickBot="1">
      <c r="A33" s="14"/>
      <c r="B33" s="14"/>
      <c r="C33" s="15"/>
      <c r="D33" s="16"/>
      <c r="E33" s="14"/>
      <c r="F33" s="14"/>
      <c r="G33" s="14"/>
      <c r="H33" s="15"/>
      <c r="I33" s="16"/>
      <c r="J33" s="14"/>
      <c r="K33" s="72" t="s">
        <v>163</v>
      </c>
      <c r="L33" s="72"/>
      <c r="M33" s="25">
        <f>H31</f>
        <v>12</v>
      </c>
      <c r="N33" s="28">
        <f>I31</f>
        <v>3</v>
      </c>
    </row>
    <row r="34" spans="1:14" ht="18.75" thickBot="1">
      <c r="A34" s="14"/>
      <c r="B34" s="14"/>
      <c r="C34" s="15"/>
      <c r="D34" s="16"/>
      <c r="E34" s="14"/>
      <c r="F34" s="14"/>
      <c r="G34" s="14"/>
      <c r="H34" s="15"/>
      <c r="I34" s="16"/>
      <c r="J34" s="14"/>
      <c r="K34" s="14"/>
      <c r="L34" s="26" t="s">
        <v>160</v>
      </c>
      <c r="M34" s="51">
        <f>SUM(M31:M33)</f>
        <v>24</v>
      </c>
      <c r="N34" s="50">
        <f>SUM(N31:N33)</f>
        <v>16</v>
      </c>
    </row>
    <row r="35" spans="12:14" ht="18">
      <c r="L35" s="38" t="s">
        <v>172</v>
      </c>
      <c r="M35" s="62">
        <f>IF(M34+N34=0,0,M34/(M34+N34))</f>
        <v>0.6</v>
      </c>
      <c r="N35" s="63">
        <f>IF(N34+M34=0,0,N34/(N34+M34))</f>
        <v>0.4</v>
      </c>
    </row>
  </sheetData>
  <mergeCells count="5">
    <mergeCell ref="K33:L33"/>
    <mergeCell ref="A31:B31"/>
    <mergeCell ref="F31:G31"/>
    <mergeCell ref="K31:L31"/>
    <mergeCell ref="K32:L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4"/>
  <sheetViews>
    <sheetView zoomScale="63" zoomScaleNormal="63" workbookViewId="0" topLeftCell="A1">
      <selection activeCell="B1" sqref="B1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6" width="4.57421875" style="0" customWidth="1"/>
    <col min="8" max="8" width="14.57421875" style="0" bestFit="1" customWidth="1"/>
    <col min="9" max="9" width="15.140625" style="0" bestFit="1" customWidth="1"/>
    <col min="10" max="13" width="4.57421875" style="0" customWidth="1"/>
    <col min="15" max="15" width="23.28125" style="0" bestFit="1" customWidth="1"/>
    <col min="16" max="16" width="17.421875" style="0" bestFit="1" customWidth="1"/>
    <col min="17" max="20" width="4.57421875" style="0" customWidth="1"/>
  </cols>
  <sheetData>
    <row r="1" spans="1:20" ht="101.25">
      <c r="A1" s="52">
        <v>36839</v>
      </c>
      <c r="B1" s="46"/>
      <c r="C1" s="47" t="s">
        <v>164</v>
      </c>
      <c r="D1" s="47" t="s">
        <v>82</v>
      </c>
      <c r="E1" s="47" t="s">
        <v>166</v>
      </c>
      <c r="F1" s="47" t="s">
        <v>168</v>
      </c>
      <c r="G1" s="14"/>
      <c r="H1" s="46"/>
      <c r="I1" s="46"/>
      <c r="J1" s="47" t="s">
        <v>164</v>
      </c>
      <c r="K1" s="47" t="s">
        <v>82</v>
      </c>
      <c r="L1" s="47" t="s">
        <v>166</v>
      </c>
      <c r="M1" s="47" t="s">
        <v>168</v>
      </c>
      <c r="N1" s="14"/>
      <c r="O1" s="46"/>
      <c r="P1" s="46"/>
      <c r="Q1" s="47" t="s">
        <v>164</v>
      </c>
      <c r="R1" s="47" t="s">
        <v>82</v>
      </c>
      <c r="S1" s="47" t="s">
        <v>166</v>
      </c>
      <c r="T1" s="47" t="s">
        <v>168</v>
      </c>
    </row>
    <row r="2" spans="1:20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7">
        <v>3</v>
      </c>
      <c r="G2" s="14"/>
      <c r="H2" s="2" t="s">
        <v>157</v>
      </c>
      <c r="I2" s="2" t="s">
        <v>156</v>
      </c>
      <c r="J2" s="3">
        <v>0</v>
      </c>
      <c r="K2" s="17">
        <v>1</v>
      </c>
      <c r="L2" s="3">
        <v>2</v>
      </c>
      <c r="M2" s="17">
        <v>3</v>
      </c>
      <c r="N2" s="14"/>
      <c r="O2" s="2" t="s">
        <v>157</v>
      </c>
      <c r="P2" s="2" t="s">
        <v>156</v>
      </c>
      <c r="Q2" s="3">
        <v>0</v>
      </c>
      <c r="R2" s="17">
        <v>1</v>
      </c>
      <c r="S2" s="3">
        <v>2</v>
      </c>
      <c r="T2" s="17">
        <v>3</v>
      </c>
    </row>
    <row r="3" spans="1:20" ht="18">
      <c r="A3" s="18" t="s">
        <v>92</v>
      </c>
      <c r="B3" s="4" t="s">
        <v>136</v>
      </c>
      <c r="C3" s="5"/>
      <c r="D3" s="33"/>
      <c r="E3" s="5"/>
      <c r="F3" s="33">
        <v>1</v>
      </c>
      <c r="G3" s="14"/>
      <c r="H3" s="39" t="s">
        <v>83</v>
      </c>
      <c r="I3" s="40" t="s">
        <v>110</v>
      </c>
      <c r="J3" s="41"/>
      <c r="K3" s="42"/>
      <c r="L3" s="41"/>
      <c r="M3" s="42"/>
      <c r="N3" s="14"/>
      <c r="O3" s="19" t="s">
        <v>68</v>
      </c>
      <c r="P3" s="6" t="s">
        <v>144</v>
      </c>
      <c r="Q3" s="5"/>
      <c r="R3" s="33"/>
      <c r="S3" s="5">
        <v>1</v>
      </c>
      <c r="T3" s="33"/>
    </row>
    <row r="4" spans="1:20" ht="18">
      <c r="A4" s="19" t="s">
        <v>24</v>
      </c>
      <c r="B4" s="6" t="s">
        <v>142</v>
      </c>
      <c r="C4" s="7"/>
      <c r="D4" s="34"/>
      <c r="E4" s="7"/>
      <c r="F4" s="34"/>
      <c r="G4" s="14"/>
      <c r="H4" s="19" t="s">
        <v>76</v>
      </c>
      <c r="I4" s="6" t="s">
        <v>124</v>
      </c>
      <c r="J4" s="7"/>
      <c r="K4" s="34"/>
      <c r="L4" s="7"/>
      <c r="M4" s="34"/>
      <c r="N4" s="14"/>
      <c r="O4" s="18" t="s">
        <v>89</v>
      </c>
      <c r="P4" s="4" t="s">
        <v>154</v>
      </c>
      <c r="Q4" s="7"/>
      <c r="R4" s="34">
        <v>1</v>
      </c>
      <c r="S4" s="7"/>
      <c r="T4" s="34"/>
    </row>
    <row r="5" spans="1:20" ht="18">
      <c r="A5" s="19" t="s">
        <v>159</v>
      </c>
      <c r="B5" s="6" t="s">
        <v>158</v>
      </c>
      <c r="C5" s="7"/>
      <c r="D5" s="34"/>
      <c r="E5" s="7"/>
      <c r="F5" s="34">
        <v>1</v>
      </c>
      <c r="G5" s="14"/>
      <c r="H5" s="21" t="s">
        <v>64</v>
      </c>
      <c r="I5" s="8" t="s">
        <v>134</v>
      </c>
      <c r="J5" s="7"/>
      <c r="K5" s="34"/>
      <c r="L5" s="7"/>
      <c r="M5" s="34"/>
      <c r="N5" s="14"/>
      <c r="O5" s="19" t="s">
        <v>17</v>
      </c>
      <c r="P5" s="6" t="s">
        <v>138</v>
      </c>
      <c r="Q5" s="7"/>
      <c r="R5" s="34"/>
      <c r="S5" s="7"/>
      <c r="T5" s="34"/>
    </row>
    <row r="6" spans="1:20" ht="18">
      <c r="A6" s="20" t="s">
        <v>44</v>
      </c>
      <c r="B6" s="9" t="s">
        <v>50</v>
      </c>
      <c r="C6" s="10"/>
      <c r="D6" s="34"/>
      <c r="E6" s="7"/>
      <c r="F6" s="34">
        <v>1</v>
      </c>
      <c r="G6" s="14"/>
      <c r="H6" s="19" t="s">
        <v>13</v>
      </c>
      <c r="I6" s="6" t="s">
        <v>109</v>
      </c>
      <c r="J6" s="7"/>
      <c r="K6" s="34"/>
      <c r="L6" s="7"/>
      <c r="M6" s="34">
        <v>1</v>
      </c>
      <c r="N6" s="14"/>
      <c r="O6" s="19" t="s">
        <v>78</v>
      </c>
      <c r="P6" s="6" t="s">
        <v>100</v>
      </c>
      <c r="Q6" s="7"/>
      <c r="R6" s="34"/>
      <c r="S6" s="7">
        <v>1</v>
      </c>
      <c r="T6" s="34"/>
    </row>
    <row r="7" spans="1:20" ht="18">
      <c r="A7" s="19" t="s">
        <v>31</v>
      </c>
      <c r="B7" s="6" t="s">
        <v>102</v>
      </c>
      <c r="C7" s="7"/>
      <c r="D7" s="34"/>
      <c r="E7" s="7"/>
      <c r="F7" s="34"/>
      <c r="G7" s="14"/>
      <c r="H7" s="19" t="s">
        <v>14</v>
      </c>
      <c r="I7" s="6" t="s">
        <v>111</v>
      </c>
      <c r="J7" s="10"/>
      <c r="K7" s="34"/>
      <c r="L7" s="7"/>
      <c r="M7" s="34"/>
      <c r="N7" s="14"/>
      <c r="O7" s="19" t="s">
        <v>18</v>
      </c>
      <c r="P7" s="6" t="s">
        <v>105</v>
      </c>
      <c r="Q7" s="10"/>
      <c r="R7" s="34"/>
      <c r="S7" s="10"/>
      <c r="T7" s="34"/>
    </row>
    <row r="8" spans="1:20" ht="18">
      <c r="A8" s="20" t="s">
        <v>45</v>
      </c>
      <c r="B8" s="9" t="s">
        <v>51</v>
      </c>
      <c r="C8" s="10"/>
      <c r="D8" s="34"/>
      <c r="E8" s="7"/>
      <c r="F8" s="34"/>
      <c r="G8" s="14"/>
      <c r="H8" s="19" t="s">
        <v>69</v>
      </c>
      <c r="I8" s="6" t="s">
        <v>126</v>
      </c>
      <c r="J8" s="7"/>
      <c r="K8" s="34"/>
      <c r="L8" s="7"/>
      <c r="M8" s="34">
        <v>1</v>
      </c>
      <c r="N8" s="14"/>
      <c r="O8" s="19" t="s">
        <v>6</v>
      </c>
      <c r="P8" s="6" t="s">
        <v>130</v>
      </c>
      <c r="Q8" s="7"/>
      <c r="R8" s="34">
        <v>1</v>
      </c>
      <c r="S8" s="7"/>
      <c r="T8" s="34"/>
    </row>
    <row r="9" spans="1:20" ht="18">
      <c r="A9" s="20" t="s">
        <v>46</v>
      </c>
      <c r="B9" s="9" t="s">
        <v>52</v>
      </c>
      <c r="C9" s="10"/>
      <c r="D9" s="34"/>
      <c r="E9" s="7"/>
      <c r="F9" s="34"/>
      <c r="G9" s="14"/>
      <c r="H9" s="19" t="s">
        <v>84</v>
      </c>
      <c r="I9" s="6" t="s">
        <v>120</v>
      </c>
      <c r="J9" s="10"/>
      <c r="K9" s="34">
        <v>1</v>
      </c>
      <c r="L9" s="7"/>
      <c r="M9" s="34"/>
      <c r="N9" s="14"/>
      <c r="O9" s="19" t="s">
        <v>7</v>
      </c>
      <c r="P9" s="6" t="s">
        <v>61</v>
      </c>
      <c r="Q9" s="10"/>
      <c r="R9" s="34"/>
      <c r="S9" s="10"/>
      <c r="T9" s="34"/>
    </row>
    <row r="10" spans="1:20" ht="18">
      <c r="A10" s="21" t="s">
        <v>58</v>
      </c>
      <c r="B10" s="8" t="s">
        <v>125</v>
      </c>
      <c r="C10" s="11"/>
      <c r="D10" s="34"/>
      <c r="E10" s="7">
        <v>1</v>
      </c>
      <c r="F10" s="34"/>
      <c r="G10" s="14"/>
      <c r="H10" s="19" t="s">
        <v>85</v>
      </c>
      <c r="I10" s="6" t="s">
        <v>108</v>
      </c>
      <c r="J10" s="10"/>
      <c r="K10" s="34"/>
      <c r="L10" s="7"/>
      <c r="M10" s="34">
        <v>1</v>
      </c>
      <c r="N10" s="14"/>
      <c r="O10" s="19" t="s">
        <v>28</v>
      </c>
      <c r="P10" s="6" t="s">
        <v>101</v>
      </c>
      <c r="Q10" s="10"/>
      <c r="R10" s="34"/>
      <c r="S10" s="10"/>
      <c r="T10" s="34"/>
    </row>
    <row r="11" spans="1:20" ht="18">
      <c r="A11" s="19" t="s">
        <v>0</v>
      </c>
      <c r="B11" s="6" t="s">
        <v>106</v>
      </c>
      <c r="C11" s="7"/>
      <c r="D11" s="34">
        <v>1</v>
      </c>
      <c r="E11" s="7"/>
      <c r="F11" s="34"/>
      <c r="G11" s="14"/>
      <c r="H11" s="20" t="s">
        <v>49</v>
      </c>
      <c r="I11" s="9" t="s">
        <v>54</v>
      </c>
      <c r="J11" s="11"/>
      <c r="K11" s="34">
        <v>1</v>
      </c>
      <c r="L11" s="7"/>
      <c r="M11" s="34"/>
      <c r="N11" s="14"/>
      <c r="O11" s="19" t="s">
        <v>19</v>
      </c>
      <c r="P11" s="6" t="s">
        <v>122</v>
      </c>
      <c r="Q11" s="11"/>
      <c r="R11" s="34">
        <v>1</v>
      </c>
      <c r="S11" s="11"/>
      <c r="T11" s="34"/>
    </row>
    <row r="12" spans="1:20" ht="18">
      <c r="A12" s="19" t="s">
        <v>77</v>
      </c>
      <c r="B12" s="6" t="s">
        <v>94</v>
      </c>
      <c r="C12" s="7"/>
      <c r="D12" s="34"/>
      <c r="E12" s="7"/>
      <c r="F12" s="34"/>
      <c r="G12" s="14"/>
      <c r="H12" s="19" t="s">
        <v>70</v>
      </c>
      <c r="I12" s="6" t="s">
        <v>145</v>
      </c>
      <c r="J12" s="7">
        <v>1</v>
      </c>
      <c r="K12" s="34"/>
      <c r="L12" s="7"/>
      <c r="M12" s="34"/>
      <c r="N12" s="14"/>
      <c r="O12" s="21" t="s">
        <v>65</v>
      </c>
      <c r="P12" s="8" t="s">
        <v>112</v>
      </c>
      <c r="Q12" s="7"/>
      <c r="R12" s="34"/>
      <c r="S12" s="7">
        <v>1</v>
      </c>
      <c r="T12" s="34"/>
    </row>
    <row r="13" spans="1:20" ht="18">
      <c r="A13" s="19" t="s">
        <v>25</v>
      </c>
      <c r="B13" s="6" t="s">
        <v>133</v>
      </c>
      <c r="C13" s="7"/>
      <c r="D13" s="34"/>
      <c r="E13" s="7"/>
      <c r="F13" s="34"/>
      <c r="G13" s="14"/>
      <c r="H13" s="19" t="s">
        <v>26</v>
      </c>
      <c r="I13" s="6" t="s">
        <v>132</v>
      </c>
      <c r="J13" s="7"/>
      <c r="K13" s="34"/>
      <c r="L13" s="7"/>
      <c r="M13" s="34"/>
      <c r="N13" s="14"/>
      <c r="O13" s="19" t="s">
        <v>34</v>
      </c>
      <c r="P13" s="6" t="s">
        <v>32</v>
      </c>
      <c r="Q13" s="7"/>
      <c r="R13" s="34"/>
      <c r="S13" s="7"/>
      <c r="T13" s="34"/>
    </row>
    <row r="14" spans="1:20" ht="18">
      <c r="A14" s="19" t="s">
        <v>8</v>
      </c>
      <c r="B14" s="6" t="s">
        <v>147</v>
      </c>
      <c r="C14" s="7"/>
      <c r="D14" s="34"/>
      <c r="E14" s="7"/>
      <c r="F14" s="34"/>
      <c r="G14" s="14"/>
      <c r="H14" s="19" t="s">
        <v>29</v>
      </c>
      <c r="I14" s="6" t="s">
        <v>117</v>
      </c>
      <c r="J14" s="7"/>
      <c r="K14" s="34"/>
      <c r="L14" s="7"/>
      <c r="M14" s="34">
        <v>1</v>
      </c>
      <c r="N14" s="14"/>
      <c r="O14" s="19" t="s">
        <v>90</v>
      </c>
      <c r="P14" s="6" t="s">
        <v>100</v>
      </c>
      <c r="Q14" s="7"/>
      <c r="R14" s="34"/>
      <c r="S14" s="7"/>
      <c r="T14" s="34"/>
    </row>
    <row r="15" spans="1:20" ht="18">
      <c r="A15" s="20" t="s">
        <v>47</v>
      </c>
      <c r="B15" s="9" t="s">
        <v>53</v>
      </c>
      <c r="C15" s="10"/>
      <c r="D15" s="34"/>
      <c r="E15" s="7"/>
      <c r="F15" s="34"/>
      <c r="G15" s="14"/>
      <c r="H15" s="19" t="s">
        <v>30</v>
      </c>
      <c r="I15" s="6" t="s">
        <v>118</v>
      </c>
      <c r="J15" s="10"/>
      <c r="K15" s="34"/>
      <c r="L15" s="7"/>
      <c r="M15" s="34"/>
      <c r="N15" s="14"/>
      <c r="O15" s="19" t="s">
        <v>39</v>
      </c>
      <c r="P15" s="6" t="s">
        <v>96</v>
      </c>
      <c r="Q15" s="7"/>
      <c r="R15" s="34"/>
      <c r="S15" s="7"/>
      <c r="T15" s="34">
        <v>1</v>
      </c>
    </row>
    <row r="16" spans="1:20" ht="18">
      <c r="A16" s="21" t="s">
        <v>59</v>
      </c>
      <c r="B16" s="8" t="s">
        <v>40</v>
      </c>
      <c r="C16" s="11"/>
      <c r="D16" s="34"/>
      <c r="E16" s="7"/>
      <c r="F16" s="34"/>
      <c r="G16" s="14"/>
      <c r="H16" s="21" t="s">
        <v>55</v>
      </c>
      <c r="I16" s="12" t="s">
        <v>148</v>
      </c>
      <c r="J16" s="11"/>
      <c r="K16" s="34"/>
      <c r="L16" s="7"/>
      <c r="M16" s="34"/>
      <c r="N16" s="14"/>
      <c r="O16" s="19" t="s">
        <v>93</v>
      </c>
      <c r="P16" s="6" t="s">
        <v>41</v>
      </c>
      <c r="Q16" s="10"/>
      <c r="R16" s="34">
        <v>1</v>
      </c>
      <c r="S16" s="10"/>
      <c r="T16" s="34"/>
    </row>
    <row r="17" spans="1:20" ht="18">
      <c r="A17" s="21" t="s">
        <v>57</v>
      </c>
      <c r="B17" s="12" t="s">
        <v>115</v>
      </c>
      <c r="C17" s="11"/>
      <c r="D17" s="34"/>
      <c r="E17" s="7"/>
      <c r="F17" s="34"/>
      <c r="G17" s="14"/>
      <c r="H17" s="19" t="s">
        <v>75</v>
      </c>
      <c r="I17" s="6" t="s">
        <v>146</v>
      </c>
      <c r="J17" s="13"/>
      <c r="K17" s="34"/>
      <c r="L17" s="7"/>
      <c r="M17" s="34"/>
      <c r="N17" s="14"/>
      <c r="O17" s="19" t="s">
        <v>91</v>
      </c>
      <c r="P17" s="6" t="s">
        <v>108</v>
      </c>
      <c r="Q17" s="11"/>
      <c r="R17" s="34"/>
      <c r="S17" s="11"/>
      <c r="T17" s="34">
        <v>1</v>
      </c>
    </row>
    <row r="18" spans="1:20" ht="18">
      <c r="A18" s="21" t="s">
        <v>60</v>
      </c>
      <c r="B18" s="8" t="s">
        <v>40</v>
      </c>
      <c r="C18" s="11"/>
      <c r="D18" s="34"/>
      <c r="E18" s="7"/>
      <c r="F18" s="34"/>
      <c r="G18" s="14"/>
      <c r="H18" s="19" t="s">
        <v>15</v>
      </c>
      <c r="I18" s="6" t="s">
        <v>149</v>
      </c>
      <c r="J18" s="11"/>
      <c r="K18" s="34"/>
      <c r="L18" s="7">
        <v>1</v>
      </c>
      <c r="M18" s="34"/>
      <c r="N18" s="14"/>
      <c r="O18" s="19" t="s">
        <v>20</v>
      </c>
      <c r="P18" s="6" t="s">
        <v>135</v>
      </c>
      <c r="Q18" s="13"/>
      <c r="R18" s="34"/>
      <c r="S18" s="13"/>
      <c r="T18" s="34"/>
    </row>
    <row r="19" spans="1:20" ht="18">
      <c r="A19" s="20" t="s">
        <v>48</v>
      </c>
      <c r="B19" s="9" t="s">
        <v>104</v>
      </c>
      <c r="C19" s="11"/>
      <c r="D19" s="34"/>
      <c r="E19" s="7"/>
      <c r="F19" s="34"/>
      <c r="G19" s="14"/>
      <c r="H19" s="19" t="s">
        <v>72</v>
      </c>
      <c r="I19" s="6" t="s">
        <v>116</v>
      </c>
      <c r="J19" s="10"/>
      <c r="K19" s="34">
        <v>1</v>
      </c>
      <c r="L19" s="7"/>
      <c r="M19" s="34"/>
      <c r="N19" s="14"/>
      <c r="O19" s="19" t="s">
        <v>21</v>
      </c>
      <c r="P19" s="6" t="s">
        <v>152</v>
      </c>
      <c r="Q19" s="11"/>
      <c r="R19" s="34"/>
      <c r="S19" s="11"/>
      <c r="T19" s="34"/>
    </row>
    <row r="20" spans="1:20" ht="18">
      <c r="A20" s="19" t="s">
        <v>9</v>
      </c>
      <c r="B20" s="6" t="s">
        <v>107</v>
      </c>
      <c r="C20" s="11"/>
      <c r="D20" s="34"/>
      <c r="E20" s="7"/>
      <c r="F20" s="34"/>
      <c r="G20" s="14"/>
      <c r="H20" s="19" t="s">
        <v>86</v>
      </c>
      <c r="I20" s="6" t="s">
        <v>50</v>
      </c>
      <c r="J20" s="7"/>
      <c r="K20" s="34">
        <v>1</v>
      </c>
      <c r="L20" s="7"/>
      <c r="M20" s="34"/>
      <c r="N20" s="14"/>
      <c r="O20" s="19" t="s">
        <v>3</v>
      </c>
      <c r="P20" s="6" t="s">
        <v>139</v>
      </c>
      <c r="Q20" s="10"/>
      <c r="R20" s="34">
        <v>1</v>
      </c>
      <c r="S20" s="10"/>
      <c r="T20" s="34"/>
    </row>
    <row r="21" spans="1:20" ht="18">
      <c r="A21" s="20" t="s">
        <v>36</v>
      </c>
      <c r="B21" s="9" t="s">
        <v>42</v>
      </c>
      <c r="C21" s="11"/>
      <c r="D21" s="34"/>
      <c r="E21" s="7"/>
      <c r="F21" s="34"/>
      <c r="G21" s="14"/>
      <c r="H21" s="20" t="s">
        <v>37</v>
      </c>
      <c r="I21" s="9" t="s">
        <v>114</v>
      </c>
      <c r="J21" s="10"/>
      <c r="K21" s="34"/>
      <c r="L21" s="7"/>
      <c r="M21" s="34"/>
      <c r="N21" s="14"/>
      <c r="O21" s="19" t="s">
        <v>79</v>
      </c>
      <c r="P21" s="6" t="s">
        <v>123</v>
      </c>
      <c r="Q21" s="7"/>
      <c r="R21" s="34"/>
      <c r="S21" s="7">
        <v>1</v>
      </c>
      <c r="T21" s="34"/>
    </row>
    <row r="22" spans="1:20" ht="18">
      <c r="A22" s="19" t="s">
        <v>82</v>
      </c>
      <c r="B22" s="6" t="s">
        <v>153</v>
      </c>
      <c r="C22" s="7"/>
      <c r="D22" s="34">
        <v>1</v>
      </c>
      <c r="E22" s="7"/>
      <c r="F22" s="34"/>
      <c r="G22" s="14"/>
      <c r="H22" s="19" t="s">
        <v>87</v>
      </c>
      <c r="I22" s="6" t="s">
        <v>97</v>
      </c>
      <c r="J22" s="7"/>
      <c r="K22" s="34"/>
      <c r="L22" s="7"/>
      <c r="M22" s="34"/>
      <c r="N22" s="14"/>
      <c r="O22" s="19" t="s">
        <v>74</v>
      </c>
      <c r="P22" s="6" t="s">
        <v>98</v>
      </c>
      <c r="Q22" s="10">
        <v>1</v>
      </c>
      <c r="R22" s="34"/>
      <c r="S22" s="10"/>
      <c r="T22" s="34"/>
    </row>
    <row r="23" spans="1:20" ht="18">
      <c r="A23" s="19" t="s">
        <v>4</v>
      </c>
      <c r="B23" s="6" t="s">
        <v>43</v>
      </c>
      <c r="C23" s="7"/>
      <c r="D23" s="34"/>
      <c r="E23" s="7"/>
      <c r="F23" s="34"/>
      <c r="G23" s="14"/>
      <c r="H23" s="21" t="s">
        <v>33</v>
      </c>
      <c r="I23" s="8" t="s">
        <v>125</v>
      </c>
      <c r="J23" s="7"/>
      <c r="K23" s="34"/>
      <c r="L23" s="7"/>
      <c r="M23" s="34"/>
      <c r="N23" s="14"/>
      <c r="O23" s="21" t="s">
        <v>66</v>
      </c>
      <c r="P23" s="8" t="s">
        <v>121</v>
      </c>
      <c r="Q23" s="7"/>
      <c r="R23" s="34"/>
      <c r="S23" s="7"/>
      <c r="T23" s="34"/>
    </row>
    <row r="24" spans="1:20" ht="18">
      <c r="A24" s="21" t="s">
        <v>62</v>
      </c>
      <c r="B24" s="8" t="s">
        <v>155</v>
      </c>
      <c r="C24" s="11"/>
      <c r="D24" s="34">
        <v>1</v>
      </c>
      <c r="E24" s="7"/>
      <c r="F24" s="34"/>
      <c r="G24" s="14"/>
      <c r="H24" s="19" t="s">
        <v>1</v>
      </c>
      <c r="I24" s="6" t="s">
        <v>137</v>
      </c>
      <c r="J24" s="11"/>
      <c r="K24" s="34"/>
      <c r="L24" s="7"/>
      <c r="M24" s="34"/>
      <c r="N24" s="14"/>
      <c r="O24" s="19" t="s">
        <v>22</v>
      </c>
      <c r="P24" s="6" t="s">
        <v>128</v>
      </c>
      <c r="Q24" s="7"/>
      <c r="R24" s="34"/>
      <c r="S24" s="7"/>
      <c r="T24" s="34"/>
    </row>
    <row r="25" spans="1:20" ht="18">
      <c r="A25" s="20" t="s">
        <v>35</v>
      </c>
      <c r="B25" s="9" t="s">
        <v>40</v>
      </c>
      <c r="C25" s="10"/>
      <c r="D25" s="34"/>
      <c r="E25" s="7">
        <v>1</v>
      </c>
      <c r="F25" s="34"/>
      <c r="G25" s="14"/>
      <c r="H25" s="19" t="s">
        <v>16</v>
      </c>
      <c r="I25" s="6" t="s">
        <v>140</v>
      </c>
      <c r="J25" s="10"/>
      <c r="K25" s="34"/>
      <c r="L25" s="7"/>
      <c r="M25" s="34"/>
      <c r="N25" s="14"/>
      <c r="O25" s="22" t="s">
        <v>67</v>
      </c>
      <c r="P25" s="8" t="s">
        <v>119</v>
      </c>
      <c r="Q25" s="11"/>
      <c r="R25" s="34"/>
      <c r="S25" s="11"/>
      <c r="T25" s="34"/>
    </row>
    <row r="26" spans="1:20" ht="18">
      <c r="A26" s="19" t="s">
        <v>10</v>
      </c>
      <c r="B26" s="6" t="s">
        <v>112</v>
      </c>
      <c r="C26" s="7"/>
      <c r="D26" s="34"/>
      <c r="E26" s="7"/>
      <c r="F26" s="34"/>
      <c r="G26" s="14"/>
      <c r="H26" s="19" t="s">
        <v>71</v>
      </c>
      <c r="I26" s="6" t="s">
        <v>131</v>
      </c>
      <c r="J26" s="7"/>
      <c r="K26" s="34"/>
      <c r="L26" s="7"/>
      <c r="M26" s="34"/>
      <c r="N26" s="14"/>
      <c r="O26" s="19" t="s">
        <v>80</v>
      </c>
      <c r="P26" s="6" t="s">
        <v>150</v>
      </c>
      <c r="Q26" s="10"/>
      <c r="R26" s="34"/>
      <c r="S26" s="10"/>
      <c r="T26" s="34"/>
    </row>
    <row r="27" spans="1:20" ht="18">
      <c r="A27" s="19" t="s">
        <v>11</v>
      </c>
      <c r="B27" s="6" t="s">
        <v>113</v>
      </c>
      <c r="C27" s="7"/>
      <c r="D27" s="34"/>
      <c r="E27" s="7"/>
      <c r="F27" s="34"/>
      <c r="G27" s="14"/>
      <c r="H27" s="19" t="s">
        <v>88</v>
      </c>
      <c r="I27" s="6" t="s">
        <v>141</v>
      </c>
      <c r="J27" s="7"/>
      <c r="K27" s="34"/>
      <c r="L27" s="7"/>
      <c r="M27" s="34"/>
      <c r="N27" s="14"/>
      <c r="O27" s="19" t="s">
        <v>23</v>
      </c>
      <c r="P27" s="6" t="s">
        <v>151</v>
      </c>
      <c r="Q27" s="7"/>
      <c r="R27" s="34"/>
      <c r="S27" s="7"/>
      <c r="T27" s="34"/>
    </row>
    <row r="28" spans="1:20" ht="18">
      <c r="A28" s="19" t="s">
        <v>12</v>
      </c>
      <c r="B28" s="6" t="s">
        <v>103</v>
      </c>
      <c r="C28" s="7"/>
      <c r="D28" s="34"/>
      <c r="E28" s="7"/>
      <c r="F28" s="34"/>
      <c r="G28" s="14"/>
      <c r="H28" s="19" t="s">
        <v>27</v>
      </c>
      <c r="I28" s="6" t="s">
        <v>143</v>
      </c>
      <c r="J28" s="7"/>
      <c r="K28" s="34">
        <v>1</v>
      </c>
      <c r="L28" s="7"/>
      <c r="M28" s="34"/>
      <c r="N28" s="14"/>
      <c r="O28" s="19" t="s">
        <v>81</v>
      </c>
      <c r="P28" s="6" t="s">
        <v>42</v>
      </c>
      <c r="Q28" s="7"/>
      <c r="R28" s="34">
        <v>1</v>
      </c>
      <c r="S28" s="7"/>
      <c r="T28" s="34"/>
    </row>
    <row r="29" spans="1:20" ht="18">
      <c r="A29" s="21" t="s">
        <v>63</v>
      </c>
      <c r="B29" s="8" t="s">
        <v>50</v>
      </c>
      <c r="C29" s="11"/>
      <c r="D29" s="34"/>
      <c r="E29" s="7"/>
      <c r="F29" s="34">
        <v>1</v>
      </c>
      <c r="G29" s="14"/>
      <c r="H29" s="21" t="s">
        <v>56</v>
      </c>
      <c r="I29" s="12" t="s">
        <v>127</v>
      </c>
      <c r="J29" s="11"/>
      <c r="K29" s="34"/>
      <c r="L29" s="7"/>
      <c r="M29" s="34"/>
      <c r="N29" s="14"/>
      <c r="O29" s="19" t="s">
        <v>73</v>
      </c>
      <c r="P29" s="6" t="s">
        <v>99</v>
      </c>
      <c r="Q29" s="7"/>
      <c r="R29" s="34"/>
      <c r="S29" s="7">
        <v>1</v>
      </c>
      <c r="T29" s="34"/>
    </row>
    <row r="30" spans="1:20" ht="18.75" thickBot="1">
      <c r="A30" s="2" t="s">
        <v>5</v>
      </c>
      <c r="B30" s="24" t="s">
        <v>95</v>
      </c>
      <c r="C30" s="25"/>
      <c r="D30" s="35"/>
      <c r="E30" s="25"/>
      <c r="F30" s="35"/>
      <c r="G30" s="14"/>
      <c r="H30" s="2" t="s">
        <v>2</v>
      </c>
      <c r="I30" s="24" t="s">
        <v>129</v>
      </c>
      <c r="J30" s="25"/>
      <c r="K30" s="35"/>
      <c r="L30" s="25">
        <v>1</v>
      </c>
      <c r="M30" s="35"/>
      <c r="N30" s="14"/>
      <c r="O30" s="43" t="s">
        <v>38</v>
      </c>
      <c r="P30" s="44" t="s">
        <v>43</v>
      </c>
      <c r="Q30" s="45"/>
      <c r="R30" s="35"/>
      <c r="S30" s="45"/>
      <c r="T30" s="35"/>
    </row>
    <row r="31" spans="1:20" ht="18">
      <c r="A31" s="70" t="s">
        <v>162</v>
      </c>
      <c r="B31" s="70"/>
      <c r="C31" s="5">
        <f>SUM(C3:C30)</f>
        <v>0</v>
      </c>
      <c r="D31" s="5">
        <f>SUM(D3:D30)</f>
        <v>3</v>
      </c>
      <c r="E31" s="5">
        <f>SUM(E3:E30)</f>
        <v>2</v>
      </c>
      <c r="F31" s="5">
        <f>SUM(F3:F30)</f>
        <v>4</v>
      </c>
      <c r="G31" s="14"/>
      <c r="H31" s="70" t="s">
        <v>163</v>
      </c>
      <c r="I31" s="70"/>
      <c r="J31" s="5">
        <f>SUM(J3:J30)</f>
        <v>1</v>
      </c>
      <c r="K31" s="5">
        <f>SUM(K3:K30)</f>
        <v>5</v>
      </c>
      <c r="L31" s="5">
        <f>SUM(L3:L30)</f>
        <v>2</v>
      </c>
      <c r="M31" s="5">
        <f>SUM(M3:M30)</f>
        <v>4</v>
      </c>
      <c r="N31" s="14"/>
      <c r="O31" s="70" t="s">
        <v>161</v>
      </c>
      <c r="P31" s="70"/>
      <c r="Q31" s="27">
        <f>SUM(Q3:Q30)</f>
        <v>1</v>
      </c>
      <c r="R31" s="27">
        <f>SUM(R3:R30)</f>
        <v>6</v>
      </c>
      <c r="S31" s="27">
        <f>SUM(S3:S30)</f>
        <v>5</v>
      </c>
      <c r="T31" s="27">
        <f>SUM(T3:T30)</f>
        <v>2</v>
      </c>
    </row>
    <row r="32" spans="1:20" ht="18">
      <c r="A32" s="14"/>
      <c r="B32" s="14"/>
      <c r="C32" s="15"/>
      <c r="D32" s="16"/>
      <c r="E32" s="16"/>
      <c r="F32" s="16"/>
      <c r="G32" s="14"/>
      <c r="H32" s="14"/>
      <c r="I32" s="14"/>
      <c r="J32" s="15"/>
      <c r="K32" s="16"/>
      <c r="L32" s="16"/>
      <c r="M32" s="16"/>
      <c r="N32" s="14"/>
      <c r="O32" s="71" t="s">
        <v>162</v>
      </c>
      <c r="P32" s="71"/>
      <c r="Q32" s="27">
        <f>C31</f>
        <v>0</v>
      </c>
      <c r="R32" s="27">
        <f>D31</f>
        <v>3</v>
      </c>
      <c r="S32" s="27">
        <f>E31</f>
        <v>2</v>
      </c>
      <c r="T32" s="27">
        <f>F31</f>
        <v>4</v>
      </c>
    </row>
    <row r="33" spans="1:20" ht="18.75" thickBot="1">
      <c r="A33" s="14"/>
      <c r="B33" s="14"/>
      <c r="C33" s="15"/>
      <c r="D33" s="16"/>
      <c r="E33" s="16"/>
      <c r="F33" s="16"/>
      <c r="G33" s="14"/>
      <c r="H33" s="14"/>
      <c r="I33" s="14"/>
      <c r="J33" s="15"/>
      <c r="K33" s="16"/>
      <c r="L33" s="16"/>
      <c r="M33" s="16"/>
      <c r="N33" s="14"/>
      <c r="O33" s="72" t="s">
        <v>163</v>
      </c>
      <c r="P33" s="72"/>
      <c r="Q33" s="28">
        <f>J31</f>
        <v>1</v>
      </c>
      <c r="R33" s="28">
        <f>K31</f>
        <v>5</v>
      </c>
      <c r="S33" s="28">
        <f>L31</f>
        <v>2</v>
      </c>
      <c r="T33" s="28">
        <f>M31</f>
        <v>4</v>
      </c>
    </row>
    <row r="34" spans="1:20" ht="18">
      <c r="A34" s="14"/>
      <c r="B34" s="14"/>
      <c r="C34" s="15"/>
      <c r="D34" s="16"/>
      <c r="E34" s="16"/>
      <c r="F34" s="16"/>
      <c r="G34" s="14"/>
      <c r="H34" s="14"/>
      <c r="I34" s="14"/>
      <c r="J34" s="15"/>
      <c r="K34" s="16"/>
      <c r="L34" s="16"/>
      <c r="M34" s="16"/>
      <c r="N34" s="14"/>
      <c r="O34" s="14"/>
      <c r="P34" s="26" t="s">
        <v>160</v>
      </c>
      <c r="Q34" s="49">
        <f>SUM(Q31:Q33)</f>
        <v>2</v>
      </c>
      <c r="R34" s="49">
        <f>SUM(R31:R33)</f>
        <v>14</v>
      </c>
      <c r="S34" s="49">
        <f>SUM(S31:S33)</f>
        <v>9</v>
      </c>
      <c r="T34" s="49">
        <f>SUM(T31:T33)</f>
        <v>10</v>
      </c>
    </row>
  </sheetData>
  <mergeCells count="5">
    <mergeCell ref="O33:P33"/>
    <mergeCell ref="A31:B31"/>
    <mergeCell ref="H31:I31"/>
    <mergeCell ref="O31:P31"/>
    <mergeCell ref="O32:P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zoomScale="63" zoomScaleNormal="63" workbookViewId="0" topLeftCell="A1">
      <selection activeCell="V12" sqref="V12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5" width="4.57421875" style="0" customWidth="1"/>
    <col min="7" max="7" width="14.57421875" style="0" bestFit="1" customWidth="1"/>
    <col min="8" max="8" width="15.140625" style="0" bestFit="1" customWidth="1"/>
    <col min="9" max="11" width="4.57421875" style="0" customWidth="1"/>
    <col min="13" max="13" width="23.28125" style="0" bestFit="1" customWidth="1"/>
    <col min="14" max="14" width="17.421875" style="0" bestFit="1" customWidth="1"/>
    <col min="15" max="17" width="4.57421875" style="0" customWidth="1"/>
  </cols>
  <sheetData>
    <row r="1" spans="1:17" ht="101.25">
      <c r="A1" s="52">
        <v>36839</v>
      </c>
      <c r="B1" s="46"/>
      <c r="C1" s="47" t="s">
        <v>164</v>
      </c>
      <c r="D1" s="47" t="s">
        <v>82</v>
      </c>
      <c r="E1" s="47" t="s">
        <v>168</v>
      </c>
      <c r="F1" s="14"/>
      <c r="G1" s="46"/>
      <c r="H1" s="46"/>
      <c r="I1" s="47" t="s">
        <v>164</v>
      </c>
      <c r="J1" s="47" t="s">
        <v>82</v>
      </c>
      <c r="K1" s="47" t="s">
        <v>168</v>
      </c>
      <c r="L1" s="14"/>
      <c r="M1" s="46"/>
      <c r="N1" s="46"/>
      <c r="O1" s="47" t="s">
        <v>164</v>
      </c>
      <c r="P1" s="47" t="s">
        <v>82</v>
      </c>
      <c r="Q1" s="47" t="s">
        <v>168</v>
      </c>
    </row>
    <row r="2" spans="1:17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4"/>
      <c r="G2" s="2" t="s">
        <v>157</v>
      </c>
      <c r="H2" s="2" t="s">
        <v>156</v>
      </c>
      <c r="I2" s="3">
        <v>0</v>
      </c>
      <c r="J2" s="17">
        <v>1</v>
      </c>
      <c r="K2" s="3">
        <v>2</v>
      </c>
      <c r="L2" s="14"/>
      <c r="M2" s="2" t="s">
        <v>157</v>
      </c>
      <c r="N2" s="2" t="s">
        <v>156</v>
      </c>
      <c r="O2" s="3">
        <v>0</v>
      </c>
      <c r="P2" s="17">
        <v>1</v>
      </c>
      <c r="Q2" s="3">
        <v>2</v>
      </c>
    </row>
    <row r="3" spans="1:17" ht="18">
      <c r="A3" s="18" t="s">
        <v>92</v>
      </c>
      <c r="B3" s="4" t="s">
        <v>136</v>
      </c>
      <c r="C3" s="5"/>
      <c r="D3" s="33"/>
      <c r="E3" s="5">
        <v>1</v>
      </c>
      <c r="F3" s="14"/>
      <c r="G3" s="39" t="s">
        <v>83</v>
      </c>
      <c r="H3" s="40" t="s">
        <v>110</v>
      </c>
      <c r="I3" s="41"/>
      <c r="J3" s="42"/>
      <c r="K3" s="41"/>
      <c r="L3" s="14"/>
      <c r="M3" s="19" t="s">
        <v>68</v>
      </c>
      <c r="N3" s="6" t="s">
        <v>144</v>
      </c>
      <c r="O3" s="5"/>
      <c r="P3" s="33">
        <v>1</v>
      </c>
      <c r="Q3" s="5"/>
    </row>
    <row r="4" spans="1:17" ht="18">
      <c r="A4" s="19" t="s">
        <v>24</v>
      </c>
      <c r="B4" s="6" t="s">
        <v>142</v>
      </c>
      <c r="C4" s="7"/>
      <c r="D4" s="34"/>
      <c r="E4" s="7"/>
      <c r="F4" s="14"/>
      <c r="G4" s="19" t="s">
        <v>76</v>
      </c>
      <c r="H4" s="6" t="s">
        <v>124</v>
      </c>
      <c r="I4" s="7"/>
      <c r="J4" s="34"/>
      <c r="K4" s="7"/>
      <c r="L4" s="14"/>
      <c r="M4" s="18" t="s">
        <v>89</v>
      </c>
      <c r="N4" s="4" t="s">
        <v>154</v>
      </c>
      <c r="O4" s="7"/>
      <c r="P4" s="34">
        <v>1</v>
      </c>
      <c r="Q4" s="7"/>
    </row>
    <row r="5" spans="1:17" ht="18">
      <c r="A5" s="19" t="s">
        <v>159</v>
      </c>
      <c r="B5" s="6" t="s">
        <v>158</v>
      </c>
      <c r="C5" s="7"/>
      <c r="D5" s="34"/>
      <c r="E5" s="7">
        <v>1</v>
      </c>
      <c r="F5" s="14"/>
      <c r="G5" s="21" t="s">
        <v>64</v>
      </c>
      <c r="H5" s="8" t="s">
        <v>134</v>
      </c>
      <c r="I5" s="7"/>
      <c r="J5" s="34"/>
      <c r="K5" s="7"/>
      <c r="L5" s="14"/>
      <c r="M5" s="19" t="s">
        <v>17</v>
      </c>
      <c r="N5" s="6" t="s">
        <v>138</v>
      </c>
      <c r="O5" s="7"/>
      <c r="P5" s="34"/>
      <c r="Q5" s="7"/>
    </row>
    <row r="6" spans="1:17" ht="18">
      <c r="A6" s="20" t="s">
        <v>44</v>
      </c>
      <c r="B6" s="9" t="s">
        <v>50</v>
      </c>
      <c r="C6" s="10"/>
      <c r="D6" s="34"/>
      <c r="E6" s="7">
        <v>1</v>
      </c>
      <c r="F6" s="14"/>
      <c r="G6" s="19" t="s">
        <v>13</v>
      </c>
      <c r="H6" s="6" t="s">
        <v>109</v>
      </c>
      <c r="I6" s="7"/>
      <c r="J6" s="34"/>
      <c r="K6" s="7">
        <v>1</v>
      </c>
      <c r="L6" s="14"/>
      <c r="M6" s="19" t="s">
        <v>78</v>
      </c>
      <c r="N6" s="6" t="s">
        <v>100</v>
      </c>
      <c r="O6" s="7">
        <v>1</v>
      </c>
      <c r="P6" s="34"/>
      <c r="Q6" s="7"/>
    </row>
    <row r="7" spans="1:17" ht="18">
      <c r="A7" s="19" t="s">
        <v>31</v>
      </c>
      <c r="B7" s="6" t="s">
        <v>102</v>
      </c>
      <c r="C7" s="7"/>
      <c r="D7" s="34"/>
      <c r="E7" s="7"/>
      <c r="F7" s="14"/>
      <c r="G7" s="19" t="s">
        <v>14</v>
      </c>
      <c r="H7" s="6" t="s">
        <v>111</v>
      </c>
      <c r="I7" s="10"/>
      <c r="J7" s="34"/>
      <c r="K7" s="7"/>
      <c r="L7" s="14"/>
      <c r="M7" s="19" t="s">
        <v>18</v>
      </c>
      <c r="N7" s="6" t="s">
        <v>105</v>
      </c>
      <c r="O7" s="10"/>
      <c r="P7" s="34"/>
      <c r="Q7" s="7"/>
    </row>
    <row r="8" spans="1:17" ht="18">
      <c r="A8" s="20" t="s">
        <v>45</v>
      </c>
      <c r="B8" s="9" t="s">
        <v>51</v>
      </c>
      <c r="C8" s="10"/>
      <c r="D8" s="34"/>
      <c r="E8" s="7"/>
      <c r="F8" s="14"/>
      <c r="G8" s="19" t="s">
        <v>69</v>
      </c>
      <c r="H8" s="6" t="s">
        <v>126</v>
      </c>
      <c r="I8" s="7"/>
      <c r="J8" s="34"/>
      <c r="K8" s="7">
        <v>1</v>
      </c>
      <c r="L8" s="14"/>
      <c r="M8" s="19" t="s">
        <v>6</v>
      </c>
      <c r="N8" s="6" t="s">
        <v>130</v>
      </c>
      <c r="O8" s="7"/>
      <c r="P8" s="34">
        <v>1</v>
      </c>
      <c r="Q8" s="7"/>
    </row>
    <row r="9" spans="1:17" ht="18">
      <c r="A9" s="20" t="s">
        <v>46</v>
      </c>
      <c r="B9" s="9" t="s">
        <v>52</v>
      </c>
      <c r="C9" s="10"/>
      <c r="D9" s="34"/>
      <c r="E9" s="7"/>
      <c r="F9" s="14"/>
      <c r="G9" s="19" t="s">
        <v>84</v>
      </c>
      <c r="H9" s="6" t="s">
        <v>120</v>
      </c>
      <c r="I9" s="10"/>
      <c r="J9" s="34">
        <v>1</v>
      </c>
      <c r="K9" s="7"/>
      <c r="L9" s="14"/>
      <c r="M9" s="19" t="s">
        <v>7</v>
      </c>
      <c r="N9" s="6" t="s">
        <v>61</v>
      </c>
      <c r="O9" s="10"/>
      <c r="P9" s="34"/>
      <c r="Q9" s="7"/>
    </row>
    <row r="10" spans="1:17" ht="18">
      <c r="A10" s="21" t="s">
        <v>58</v>
      </c>
      <c r="B10" s="8" t="s">
        <v>125</v>
      </c>
      <c r="C10" s="11"/>
      <c r="D10" s="34"/>
      <c r="E10" s="7">
        <v>1</v>
      </c>
      <c r="F10" s="14"/>
      <c r="G10" s="19" t="s">
        <v>85</v>
      </c>
      <c r="H10" s="6" t="s">
        <v>108</v>
      </c>
      <c r="I10" s="10"/>
      <c r="J10" s="34"/>
      <c r="K10" s="7">
        <v>1</v>
      </c>
      <c r="L10" s="14"/>
      <c r="M10" s="19" t="s">
        <v>28</v>
      </c>
      <c r="N10" s="6" t="s">
        <v>101</v>
      </c>
      <c r="O10" s="10"/>
      <c r="P10" s="34"/>
      <c r="Q10" s="7"/>
    </row>
    <row r="11" spans="1:17" ht="18">
      <c r="A11" s="19" t="s">
        <v>0</v>
      </c>
      <c r="B11" s="6" t="s">
        <v>106</v>
      </c>
      <c r="C11" s="7"/>
      <c r="D11" s="34">
        <v>1</v>
      </c>
      <c r="E11" s="7"/>
      <c r="F11" s="14"/>
      <c r="G11" s="20" t="s">
        <v>49</v>
      </c>
      <c r="H11" s="9" t="s">
        <v>54</v>
      </c>
      <c r="I11" s="11"/>
      <c r="J11" s="34">
        <v>1</v>
      </c>
      <c r="K11" s="7"/>
      <c r="L11" s="14"/>
      <c r="M11" s="19" t="s">
        <v>19</v>
      </c>
      <c r="N11" s="6" t="s">
        <v>122</v>
      </c>
      <c r="O11" s="11"/>
      <c r="P11" s="34">
        <v>1</v>
      </c>
      <c r="Q11" s="7"/>
    </row>
    <row r="12" spans="1:17" ht="18">
      <c r="A12" s="19" t="s">
        <v>77</v>
      </c>
      <c r="B12" s="6" t="s">
        <v>94</v>
      </c>
      <c r="C12" s="7"/>
      <c r="D12" s="34"/>
      <c r="E12" s="7"/>
      <c r="F12" s="14"/>
      <c r="G12" s="19" t="s">
        <v>70</v>
      </c>
      <c r="H12" s="6" t="s">
        <v>145</v>
      </c>
      <c r="I12" s="7"/>
      <c r="J12" s="34">
        <v>1</v>
      </c>
      <c r="K12" s="7"/>
      <c r="L12" s="14"/>
      <c r="M12" s="21" t="s">
        <v>65</v>
      </c>
      <c r="N12" s="8" t="s">
        <v>112</v>
      </c>
      <c r="O12" s="7"/>
      <c r="P12" s="34">
        <v>1</v>
      </c>
      <c r="Q12" s="7"/>
    </row>
    <row r="13" spans="1:17" ht="18">
      <c r="A13" s="19" t="s">
        <v>25</v>
      </c>
      <c r="B13" s="6" t="s">
        <v>133</v>
      </c>
      <c r="C13" s="7"/>
      <c r="D13" s="34"/>
      <c r="E13" s="7"/>
      <c r="F13" s="14"/>
      <c r="G13" s="19" t="s">
        <v>26</v>
      </c>
      <c r="H13" s="6" t="s">
        <v>132</v>
      </c>
      <c r="I13" s="7"/>
      <c r="J13" s="34"/>
      <c r="K13" s="7"/>
      <c r="L13" s="14"/>
      <c r="M13" s="19" t="s">
        <v>34</v>
      </c>
      <c r="N13" s="6" t="s">
        <v>32</v>
      </c>
      <c r="O13" s="7"/>
      <c r="P13" s="34"/>
      <c r="Q13" s="7"/>
    </row>
    <row r="14" spans="1:17" ht="18">
      <c r="A14" s="19" t="s">
        <v>8</v>
      </c>
      <c r="B14" s="6" t="s">
        <v>147</v>
      </c>
      <c r="C14" s="7"/>
      <c r="D14" s="34"/>
      <c r="E14" s="7"/>
      <c r="F14" s="14"/>
      <c r="G14" s="19" t="s">
        <v>29</v>
      </c>
      <c r="H14" s="6" t="s">
        <v>117</v>
      </c>
      <c r="I14" s="7"/>
      <c r="J14" s="34">
        <v>1</v>
      </c>
      <c r="K14" s="7"/>
      <c r="L14" s="14"/>
      <c r="M14" s="19" t="s">
        <v>90</v>
      </c>
      <c r="N14" s="6" t="s">
        <v>100</v>
      </c>
      <c r="O14" s="7"/>
      <c r="P14" s="34"/>
      <c r="Q14" s="7"/>
    </row>
    <row r="15" spans="1:17" ht="18">
      <c r="A15" s="20" t="s">
        <v>47</v>
      </c>
      <c r="B15" s="9" t="s">
        <v>53</v>
      </c>
      <c r="C15" s="10"/>
      <c r="D15" s="34"/>
      <c r="E15" s="7"/>
      <c r="F15" s="14"/>
      <c r="G15" s="19" t="s">
        <v>30</v>
      </c>
      <c r="H15" s="6" t="s">
        <v>118</v>
      </c>
      <c r="I15" s="10"/>
      <c r="J15" s="34"/>
      <c r="K15" s="7"/>
      <c r="L15" s="14"/>
      <c r="M15" s="19" t="s">
        <v>39</v>
      </c>
      <c r="N15" s="6" t="s">
        <v>96</v>
      </c>
      <c r="O15" s="7"/>
      <c r="P15" s="34"/>
      <c r="Q15" s="7">
        <v>1</v>
      </c>
    </row>
    <row r="16" spans="1:17" ht="18">
      <c r="A16" s="21" t="s">
        <v>59</v>
      </c>
      <c r="B16" s="8" t="s">
        <v>40</v>
      </c>
      <c r="C16" s="11"/>
      <c r="D16" s="34"/>
      <c r="E16" s="7"/>
      <c r="F16" s="14"/>
      <c r="G16" s="21" t="s">
        <v>55</v>
      </c>
      <c r="H16" s="12" t="s">
        <v>148</v>
      </c>
      <c r="I16" s="11"/>
      <c r="J16" s="34"/>
      <c r="K16" s="7"/>
      <c r="L16" s="14"/>
      <c r="M16" s="19" t="s">
        <v>93</v>
      </c>
      <c r="N16" s="6" t="s">
        <v>41</v>
      </c>
      <c r="O16" s="10"/>
      <c r="P16" s="34">
        <v>1</v>
      </c>
      <c r="Q16" s="7"/>
    </row>
    <row r="17" spans="1:17" ht="18">
      <c r="A17" s="21" t="s">
        <v>57</v>
      </c>
      <c r="B17" s="12" t="s">
        <v>115</v>
      </c>
      <c r="C17" s="11"/>
      <c r="D17" s="34"/>
      <c r="E17" s="7"/>
      <c r="F17" s="14"/>
      <c r="G17" s="19" t="s">
        <v>75</v>
      </c>
      <c r="H17" s="6" t="s">
        <v>146</v>
      </c>
      <c r="I17" s="13"/>
      <c r="J17" s="34"/>
      <c r="K17" s="7"/>
      <c r="L17" s="14"/>
      <c r="M17" s="19" t="s">
        <v>91</v>
      </c>
      <c r="N17" s="6" t="s">
        <v>108</v>
      </c>
      <c r="O17" s="11"/>
      <c r="P17" s="34"/>
      <c r="Q17" s="7">
        <v>1</v>
      </c>
    </row>
    <row r="18" spans="1:17" ht="18">
      <c r="A18" s="21" t="s">
        <v>60</v>
      </c>
      <c r="B18" s="8" t="s">
        <v>40</v>
      </c>
      <c r="C18" s="11"/>
      <c r="D18" s="34"/>
      <c r="E18" s="7"/>
      <c r="F18" s="14"/>
      <c r="G18" s="19" t="s">
        <v>15</v>
      </c>
      <c r="H18" s="6" t="s">
        <v>149</v>
      </c>
      <c r="I18" s="11"/>
      <c r="J18" s="34"/>
      <c r="K18" s="7">
        <v>1</v>
      </c>
      <c r="L18" s="14"/>
      <c r="M18" s="19" t="s">
        <v>20</v>
      </c>
      <c r="N18" s="6" t="s">
        <v>135</v>
      </c>
      <c r="O18" s="13"/>
      <c r="P18" s="34"/>
      <c r="Q18" s="7"/>
    </row>
    <row r="19" spans="1:17" ht="18">
      <c r="A19" s="20" t="s">
        <v>48</v>
      </c>
      <c r="B19" s="9" t="s">
        <v>104</v>
      </c>
      <c r="C19" s="11"/>
      <c r="D19" s="34"/>
      <c r="E19" s="7">
        <v>1</v>
      </c>
      <c r="F19" s="14"/>
      <c r="G19" s="19" t="s">
        <v>72</v>
      </c>
      <c r="H19" s="6" t="s">
        <v>116</v>
      </c>
      <c r="I19" s="10"/>
      <c r="J19" s="34">
        <v>1</v>
      </c>
      <c r="K19" s="7"/>
      <c r="L19" s="14"/>
      <c r="M19" s="19" t="s">
        <v>21</v>
      </c>
      <c r="N19" s="6" t="s">
        <v>152</v>
      </c>
      <c r="O19" s="11"/>
      <c r="P19" s="34"/>
      <c r="Q19" s="7"/>
    </row>
    <row r="20" spans="1:17" ht="18">
      <c r="A20" s="19" t="s">
        <v>9</v>
      </c>
      <c r="B20" s="6" t="s">
        <v>107</v>
      </c>
      <c r="C20" s="11"/>
      <c r="D20" s="34"/>
      <c r="E20" s="7"/>
      <c r="F20" s="14"/>
      <c r="G20" s="19" t="s">
        <v>86</v>
      </c>
      <c r="H20" s="6" t="s">
        <v>50</v>
      </c>
      <c r="I20" s="7"/>
      <c r="J20" s="34">
        <v>1</v>
      </c>
      <c r="K20" s="7"/>
      <c r="L20" s="14"/>
      <c r="M20" s="19" t="s">
        <v>3</v>
      </c>
      <c r="N20" s="6" t="s">
        <v>139</v>
      </c>
      <c r="O20" s="10"/>
      <c r="P20" s="34">
        <v>1</v>
      </c>
      <c r="Q20" s="7"/>
    </row>
    <row r="21" spans="1:17" ht="18">
      <c r="A21" s="20" t="s">
        <v>36</v>
      </c>
      <c r="B21" s="9" t="s">
        <v>42</v>
      </c>
      <c r="C21" s="11"/>
      <c r="D21" s="34"/>
      <c r="E21" s="7"/>
      <c r="F21" s="14"/>
      <c r="G21" s="20" t="s">
        <v>37</v>
      </c>
      <c r="H21" s="9" t="s">
        <v>114</v>
      </c>
      <c r="I21" s="10"/>
      <c r="J21" s="34"/>
      <c r="K21" s="7"/>
      <c r="L21" s="14"/>
      <c r="M21" s="19" t="s">
        <v>79</v>
      </c>
      <c r="N21" s="6" t="s">
        <v>123</v>
      </c>
      <c r="O21" s="7">
        <v>1</v>
      </c>
      <c r="P21" s="34"/>
      <c r="Q21" s="7"/>
    </row>
    <row r="22" spans="1:17" ht="18">
      <c r="A22" s="19" t="s">
        <v>82</v>
      </c>
      <c r="B22" s="6" t="s">
        <v>153</v>
      </c>
      <c r="C22" s="7"/>
      <c r="D22" s="34">
        <v>1</v>
      </c>
      <c r="E22" s="7"/>
      <c r="F22" s="14"/>
      <c r="G22" s="19" t="s">
        <v>87</v>
      </c>
      <c r="H22" s="6" t="s">
        <v>97</v>
      </c>
      <c r="I22" s="7"/>
      <c r="J22" s="34"/>
      <c r="K22" s="7"/>
      <c r="L22" s="14"/>
      <c r="M22" s="19" t="s">
        <v>74</v>
      </c>
      <c r="N22" s="6" t="s">
        <v>98</v>
      </c>
      <c r="O22" s="10"/>
      <c r="P22" s="34">
        <v>1</v>
      </c>
      <c r="Q22" s="7"/>
    </row>
    <row r="23" spans="1:17" ht="18">
      <c r="A23" s="19" t="s">
        <v>4</v>
      </c>
      <c r="B23" s="6" t="s">
        <v>43</v>
      </c>
      <c r="C23" s="7"/>
      <c r="D23" s="34"/>
      <c r="E23" s="7"/>
      <c r="F23" s="14"/>
      <c r="G23" s="21" t="s">
        <v>33</v>
      </c>
      <c r="H23" s="8" t="s">
        <v>125</v>
      </c>
      <c r="I23" s="7"/>
      <c r="J23" s="34"/>
      <c r="K23" s="7"/>
      <c r="L23" s="14"/>
      <c r="M23" s="21" t="s">
        <v>66</v>
      </c>
      <c r="N23" s="8" t="s">
        <v>121</v>
      </c>
      <c r="O23" s="7"/>
      <c r="P23" s="34"/>
      <c r="Q23" s="7"/>
    </row>
    <row r="24" spans="1:17" ht="18">
      <c r="A24" s="21" t="s">
        <v>62</v>
      </c>
      <c r="B24" s="8" t="s">
        <v>155</v>
      </c>
      <c r="C24" s="11"/>
      <c r="D24" s="34">
        <v>1</v>
      </c>
      <c r="E24" s="7"/>
      <c r="F24" s="14"/>
      <c r="G24" s="19" t="s">
        <v>1</v>
      </c>
      <c r="H24" s="6" t="s">
        <v>137</v>
      </c>
      <c r="I24" s="11"/>
      <c r="J24" s="34"/>
      <c r="K24" s="7"/>
      <c r="L24" s="14"/>
      <c r="M24" s="19" t="s">
        <v>22</v>
      </c>
      <c r="N24" s="6" t="s">
        <v>128</v>
      </c>
      <c r="O24" s="7"/>
      <c r="P24" s="34"/>
      <c r="Q24" s="7"/>
    </row>
    <row r="25" spans="1:17" ht="18">
      <c r="A25" s="20" t="s">
        <v>35</v>
      </c>
      <c r="B25" s="9" t="s">
        <v>40</v>
      </c>
      <c r="C25" s="10"/>
      <c r="D25" s="34"/>
      <c r="E25" s="7">
        <v>1</v>
      </c>
      <c r="F25" s="14"/>
      <c r="G25" s="19" t="s">
        <v>16</v>
      </c>
      <c r="H25" s="6" t="s">
        <v>140</v>
      </c>
      <c r="I25" s="10"/>
      <c r="J25" s="34"/>
      <c r="K25" s="7"/>
      <c r="L25" s="14"/>
      <c r="M25" s="22" t="s">
        <v>67</v>
      </c>
      <c r="N25" s="8" t="s">
        <v>119</v>
      </c>
      <c r="O25" s="11"/>
      <c r="P25" s="34"/>
      <c r="Q25" s="7"/>
    </row>
    <row r="26" spans="1:17" ht="18">
      <c r="A26" s="19" t="s">
        <v>10</v>
      </c>
      <c r="B26" s="6" t="s">
        <v>112</v>
      </c>
      <c r="C26" s="7"/>
      <c r="D26" s="34"/>
      <c r="E26" s="7"/>
      <c r="F26" s="14"/>
      <c r="G26" s="19" t="s">
        <v>71</v>
      </c>
      <c r="H26" s="6" t="s">
        <v>131</v>
      </c>
      <c r="I26" s="7"/>
      <c r="J26" s="34"/>
      <c r="K26" s="7"/>
      <c r="L26" s="14"/>
      <c r="M26" s="19" t="s">
        <v>80</v>
      </c>
      <c r="N26" s="6" t="s">
        <v>150</v>
      </c>
      <c r="O26" s="10"/>
      <c r="P26" s="34"/>
      <c r="Q26" s="7"/>
    </row>
    <row r="27" spans="1:17" ht="18">
      <c r="A27" s="19" t="s">
        <v>11</v>
      </c>
      <c r="B27" s="6" t="s">
        <v>113</v>
      </c>
      <c r="C27" s="7"/>
      <c r="D27" s="34"/>
      <c r="E27" s="7"/>
      <c r="F27" s="14"/>
      <c r="G27" s="19" t="s">
        <v>88</v>
      </c>
      <c r="H27" s="6" t="s">
        <v>141</v>
      </c>
      <c r="I27" s="7"/>
      <c r="J27" s="34"/>
      <c r="K27" s="7"/>
      <c r="L27" s="14"/>
      <c r="M27" s="19" t="s">
        <v>23</v>
      </c>
      <c r="N27" s="6" t="s">
        <v>151</v>
      </c>
      <c r="O27" s="7"/>
      <c r="P27" s="34"/>
      <c r="Q27" s="7"/>
    </row>
    <row r="28" spans="1:17" ht="18">
      <c r="A28" s="19" t="s">
        <v>12</v>
      </c>
      <c r="B28" s="6" t="s">
        <v>103</v>
      </c>
      <c r="C28" s="7"/>
      <c r="D28" s="34"/>
      <c r="E28" s="7"/>
      <c r="F28" s="14"/>
      <c r="G28" s="19" t="s">
        <v>27</v>
      </c>
      <c r="H28" s="6" t="s">
        <v>143</v>
      </c>
      <c r="I28" s="7"/>
      <c r="J28" s="34">
        <v>1</v>
      </c>
      <c r="K28" s="7"/>
      <c r="L28" s="14"/>
      <c r="M28" s="19" t="s">
        <v>81</v>
      </c>
      <c r="N28" s="6" t="s">
        <v>42</v>
      </c>
      <c r="O28" s="7"/>
      <c r="P28" s="34">
        <v>1</v>
      </c>
      <c r="Q28" s="7"/>
    </row>
    <row r="29" spans="1:17" ht="18">
      <c r="A29" s="21" t="s">
        <v>63</v>
      </c>
      <c r="B29" s="8" t="s">
        <v>50</v>
      </c>
      <c r="C29" s="11"/>
      <c r="D29" s="34"/>
      <c r="E29" s="7">
        <v>1</v>
      </c>
      <c r="F29" s="14"/>
      <c r="G29" s="21" t="s">
        <v>56</v>
      </c>
      <c r="H29" s="12" t="s">
        <v>127</v>
      </c>
      <c r="I29" s="11"/>
      <c r="J29" s="34"/>
      <c r="K29" s="7"/>
      <c r="L29" s="14"/>
      <c r="M29" s="19" t="s">
        <v>73</v>
      </c>
      <c r="N29" s="6" t="s">
        <v>99</v>
      </c>
      <c r="O29" s="7"/>
      <c r="P29" s="34">
        <v>1</v>
      </c>
      <c r="Q29" s="7"/>
    </row>
    <row r="30" spans="1:17" ht="18.75" thickBot="1">
      <c r="A30" s="2" t="s">
        <v>5</v>
      </c>
      <c r="B30" s="24" t="s">
        <v>95</v>
      </c>
      <c r="C30" s="25"/>
      <c r="D30" s="35"/>
      <c r="E30" s="25"/>
      <c r="F30" s="14"/>
      <c r="G30" s="2" t="s">
        <v>2</v>
      </c>
      <c r="H30" s="24" t="s">
        <v>129</v>
      </c>
      <c r="I30" s="25"/>
      <c r="J30" s="35"/>
      <c r="K30" s="25">
        <v>1</v>
      </c>
      <c r="L30" s="14"/>
      <c r="M30" s="43" t="s">
        <v>38</v>
      </c>
      <c r="N30" s="44" t="s">
        <v>43</v>
      </c>
      <c r="O30" s="45"/>
      <c r="P30" s="35"/>
      <c r="Q30" s="25"/>
    </row>
    <row r="31" spans="1:17" ht="18">
      <c r="A31" s="70" t="s">
        <v>162</v>
      </c>
      <c r="B31" s="70"/>
      <c r="C31" s="5">
        <f>SUM(C3:C30)</f>
        <v>0</v>
      </c>
      <c r="D31" s="5">
        <f>SUM(D3:D30)</f>
        <v>3</v>
      </c>
      <c r="E31" s="5">
        <f>SUM(E3:E30)</f>
        <v>7</v>
      </c>
      <c r="F31" s="14"/>
      <c r="G31" s="70" t="s">
        <v>163</v>
      </c>
      <c r="H31" s="70"/>
      <c r="I31" s="5">
        <f>SUM(I3:I30)</f>
        <v>0</v>
      </c>
      <c r="J31" s="5">
        <f>SUM(J3:J30)</f>
        <v>7</v>
      </c>
      <c r="K31" s="5">
        <f>SUM(K3:K30)</f>
        <v>5</v>
      </c>
      <c r="L31" s="14"/>
      <c r="M31" s="70" t="s">
        <v>161</v>
      </c>
      <c r="N31" s="70"/>
      <c r="O31" s="27">
        <f>SUM(O3:O30)</f>
        <v>2</v>
      </c>
      <c r="P31" s="27">
        <f>SUM(P3:P30)</f>
        <v>10</v>
      </c>
      <c r="Q31" s="27">
        <f>SUM(Q3:Q30)</f>
        <v>2</v>
      </c>
    </row>
    <row r="32" spans="1:17" ht="18">
      <c r="A32" s="14"/>
      <c r="B32" s="14"/>
      <c r="C32" s="15"/>
      <c r="D32" s="16"/>
      <c r="E32" s="16"/>
      <c r="F32" s="14"/>
      <c r="G32" s="14"/>
      <c r="H32" s="14"/>
      <c r="I32" s="15"/>
      <c r="J32" s="16"/>
      <c r="K32" s="16"/>
      <c r="L32" s="14"/>
      <c r="M32" s="71" t="s">
        <v>162</v>
      </c>
      <c r="N32" s="71"/>
      <c r="O32" s="27">
        <f>C31</f>
        <v>0</v>
      </c>
      <c r="P32" s="27">
        <f>D31</f>
        <v>3</v>
      </c>
      <c r="Q32" s="27">
        <f>E31</f>
        <v>7</v>
      </c>
    </row>
    <row r="33" spans="1:17" ht="18.75" thickBot="1">
      <c r="A33" s="14"/>
      <c r="B33" s="14"/>
      <c r="C33" s="15"/>
      <c r="D33" s="16"/>
      <c r="E33" s="16"/>
      <c r="F33" s="14"/>
      <c r="G33" s="14"/>
      <c r="H33" s="14"/>
      <c r="I33" s="15"/>
      <c r="J33" s="16"/>
      <c r="K33" s="16"/>
      <c r="L33" s="14"/>
      <c r="M33" s="72" t="s">
        <v>163</v>
      </c>
      <c r="N33" s="72"/>
      <c r="O33" s="28">
        <f>I31</f>
        <v>0</v>
      </c>
      <c r="P33" s="28">
        <f>J31</f>
        <v>7</v>
      </c>
      <c r="Q33" s="28">
        <f>K31</f>
        <v>5</v>
      </c>
    </row>
    <row r="34" spans="1:17" ht="18">
      <c r="A34" s="14"/>
      <c r="B34" s="14"/>
      <c r="C34" s="15"/>
      <c r="D34" s="16"/>
      <c r="E34" s="16"/>
      <c r="F34" s="14"/>
      <c r="G34" s="14"/>
      <c r="H34" s="14"/>
      <c r="I34" s="15"/>
      <c r="J34" s="16"/>
      <c r="K34" s="16"/>
      <c r="L34" s="14"/>
      <c r="M34" s="14"/>
      <c r="N34" s="26" t="s">
        <v>160</v>
      </c>
      <c r="O34" s="49">
        <f>SUM(O31:O33)</f>
        <v>2</v>
      </c>
      <c r="P34" s="49">
        <f>SUM(P31:P33)</f>
        <v>20</v>
      </c>
      <c r="Q34" s="49">
        <f>SUM(Q31:Q33)</f>
        <v>14</v>
      </c>
    </row>
  </sheetData>
  <mergeCells count="5">
    <mergeCell ref="M33:N33"/>
    <mergeCell ref="A31:B31"/>
    <mergeCell ref="G31:H31"/>
    <mergeCell ref="M31:N31"/>
    <mergeCell ref="M32:N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zoomScale="63" zoomScaleNormal="63" workbookViewId="0" topLeftCell="A1">
      <selection activeCell="H33" sqref="H33:I34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4" width="4.57421875" style="0" customWidth="1"/>
    <col min="6" max="6" width="14.57421875" style="0" bestFit="1" customWidth="1"/>
    <col min="7" max="7" width="15.140625" style="0" bestFit="1" customWidth="1"/>
    <col min="8" max="9" width="4.57421875" style="0" customWidth="1"/>
    <col min="11" max="11" width="23.28125" style="0" bestFit="1" customWidth="1"/>
    <col min="12" max="12" width="17.421875" style="0" bestFit="1" customWidth="1"/>
    <col min="13" max="13" width="7.140625" style="0" customWidth="1"/>
    <col min="14" max="14" width="6.8515625" style="0" customWidth="1"/>
  </cols>
  <sheetData>
    <row r="1" spans="1:14" ht="101.25">
      <c r="A1" s="52">
        <v>36839</v>
      </c>
      <c r="B1" s="46"/>
      <c r="C1" s="47" t="s">
        <v>164</v>
      </c>
      <c r="D1" s="47" t="s">
        <v>82</v>
      </c>
      <c r="E1" s="14"/>
      <c r="F1" s="46"/>
      <c r="G1" s="46"/>
      <c r="H1" s="47" t="s">
        <v>164</v>
      </c>
      <c r="I1" s="47" t="s">
        <v>82</v>
      </c>
      <c r="J1" s="14"/>
      <c r="K1" s="46"/>
      <c r="L1" s="46"/>
      <c r="M1" s="47" t="s">
        <v>164</v>
      </c>
      <c r="N1" s="47" t="s">
        <v>82</v>
      </c>
    </row>
    <row r="2" spans="1:14" ht="18.75" thickBot="1">
      <c r="A2" s="2" t="s">
        <v>157</v>
      </c>
      <c r="B2" s="2" t="s">
        <v>156</v>
      </c>
      <c r="C2" s="17">
        <v>0</v>
      </c>
      <c r="D2" s="3">
        <v>1</v>
      </c>
      <c r="E2" s="14"/>
      <c r="F2" s="2" t="s">
        <v>157</v>
      </c>
      <c r="G2" s="2" t="s">
        <v>156</v>
      </c>
      <c r="H2" s="17">
        <v>0</v>
      </c>
      <c r="I2" s="3">
        <v>1</v>
      </c>
      <c r="J2" s="14"/>
      <c r="K2" s="2" t="s">
        <v>157</v>
      </c>
      <c r="L2" s="2" t="s">
        <v>156</v>
      </c>
      <c r="M2" s="17">
        <v>0</v>
      </c>
      <c r="N2" s="3">
        <v>1</v>
      </c>
    </row>
    <row r="3" spans="1:14" ht="18">
      <c r="A3" s="18" t="s">
        <v>92</v>
      </c>
      <c r="B3" s="4" t="s">
        <v>136</v>
      </c>
      <c r="C3" s="33">
        <v>1</v>
      </c>
      <c r="D3" s="5"/>
      <c r="E3" s="14"/>
      <c r="F3" s="39" t="s">
        <v>83</v>
      </c>
      <c r="G3" s="40" t="s">
        <v>110</v>
      </c>
      <c r="H3" s="33"/>
      <c r="I3" s="5"/>
      <c r="J3" s="14"/>
      <c r="K3" s="19" t="s">
        <v>68</v>
      </c>
      <c r="L3" s="6" t="s">
        <v>144</v>
      </c>
      <c r="M3" s="33">
        <v>1</v>
      </c>
      <c r="N3" s="5"/>
    </row>
    <row r="4" spans="1:14" ht="18">
      <c r="A4" s="19" t="s">
        <v>24</v>
      </c>
      <c r="B4" s="6" t="s">
        <v>142</v>
      </c>
      <c r="C4" s="34"/>
      <c r="D4" s="7"/>
      <c r="E4" s="14"/>
      <c r="F4" s="19" t="s">
        <v>76</v>
      </c>
      <c r="G4" s="6" t="s">
        <v>124</v>
      </c>
      <c r="H4" s="34"/>
      <c r="I4" s="7"/>
      <c r="J4" s="14"/>
      <c r="K4" s="18" t="s">
        <v>89</v>
      </c>
      <c r="L4" s="4" t="s">
        <v>154</v>
      </c>
      <c r="M4" s="34"/>
      <c r="N4" s="7">
        <v>1</v>
      </c>
    </row>
    <row r="5" spans="1:14" ht="18">
      <c r="A5" s="19" t="s">
        <v>159</v>
      </c>
      <c r="B5" s="6" t="s">
        <v>158</v>
      </c>
      <c r="C5" s="34">
        <v>1</v>
      </c>
      <c r="D5" s="7"/>
      <c r="E5" s="14"/>
      <c r="F5" s="21" t="s">
        <v>64</v>
      </c>
      <c r="G5" s="8" t="s">
        <v>134</v>
      </c>
      <c r="H5" s="34"/>
      <c r="I5" s="7"/>
      <c r="J5" s="14"/>
      <c r="K5" s="19" t="s">
        <v>17</v>
      </c>
      <c r="L5" s="6" t="s">
        <v>138</v>
      </c>
      <c r="M5" s="34"/>
      <c r="N5" s="7"/>
    </row>
    <row r="6" spans="1:14" ht="18">
      <c r="A6" s="20" t="s">
        <v>44</v>
      </c>
      <c r="B6" s="9" t="s">
        <v>50</v>
      </c>
      <c r="C6" s="64">
        <v>1</v>
      </c>
      <c r="D6" s="7"/>
      <c r="E6" s="14"/>
      <c r="F6" s="19" t="s">
        <v>13</v>
      </c>
      <c r="G6" s="6" t="s">
        <v>109</v>
      </c>
      <c r="H6" s="64">
        <v>1</v>
      </c>
      <c r="I6" s="7"/>
      <c r="J6" s="14"/>
      <c r="K6" s="19" t="s">
        <v>78</v>
      </c>
      <c r="L6" s="6" t="s">
        <v>100</v>
      </c>
      <c r="M6" s="64">
        <v>1</v>
      </c>
      <c r="N6" s="7"/>
    </row>
    <row r="7" spans="1:14" ht="18">
      <c r="A7" s="19" t="s">
        <v>31</v>
      </c>
      <c r="B7" s="6" t="s">
        <v>102</v>
      </c>
      <c r="C7" s="34"/>
      <c r="D7" s="7"/>
      <c r="E7" s="14"/>
      <c r="F7" s="19" t="s">
        <v>14</v>
      </c>
      <c r="G7" s="6" t="s">
        <v>111</v>
      </c>
      <c r="H7" s="34"/>
      <c r="I7" s="7"/>
      <c r="J7" s="14"/>
      <c r="K7" s="19" t="s">
        <v>18</v>
      </c>
      <c r="L7" s="6" t="s">
        <v>105</v>
      </c>
      <c r="M7" s="34"/>
      <c r="N7" s="7"/>
    </row>
    <row r="8" spans="1:14" ht="18">
      <c r="A8" s="20" t="s">
        <v>45</v>
      </c>
      <c r="B8" s="9" t="s">
        <v>51</v>
      </c>
      <c r="C8" s="64"/>
      <c r="D8" s="7"/>
      <c r="E8" s="14"/>
      <c r="F8" s="19" t="s">
        <v>69</v>
      </c>
      <c r="G8" s="6" t="s">
        <v>126</v>
      </c>
      <c r="H8" s="64">
        <v>1</v>
      </c>
      <c r="I8" s="7"/>
      <c r="J8" s="14"/>
      <c r="K8" s="19" t="s">
        <v>6</v>
      </c>
      <c r="L8" s="6" t="s">
        <v>130</v>
      </c>
      <c r="M8" s="64"/>
      <c r="N8" s="7">
        <v>1</v>
      </c>
    </row>
    <row r="9" spans="1:14" ht="18">
      <c r="A9" s="20" t="s">
        <v>46</v>
      </c>
      <c r="B9" s="9" t="s">
        <v>52</v>
      </c>
      <c r="C9" s="64"/>
      <c r="D9" s="7"/>
      <c r="E9" s="14"/>
      <c r="F9" s="19" t="s">
        <v>84</v>
      </c>
      <c r="G9" s="6" t="s">
        <v>120</v>
      </c>
      <c r="H9" s="64"/>
      <c r="I9" s="7">
        <v>1</v>
      </c>
      <c r="J9" s="14"/>
      <c r="K9" s="19" t="s">
        <v>7</v>
      </c>
      <c r="L9" s="6" t="s">
        <v>61</v>
      </c>
      <c r="M9" s="64"/>
      <c r="N9" s="7"/>
    </row>
    <row r="10" spans="1:14" ht="18">
      <c r="A10" s="21" t="s">
        <v>58</v>
      </c>
      <c r="B10" s="8" t="s">
        <v>125</v>
      </c>
      <c r="C10" s="65"/>
      <c r="D10" s="7"/>
      <c r="E10" s="14"/>
      <c r="F10" s="19" t="s">
        <v>85</v>
      </c>
      <c r="G10" s="6" t="s">
        <v>108</v>
      </c>
      <c r="H10" s="65">
        <v>1</v>
      </c>
      <c r="I10" s="7"/>
      <c r="J10" s="14"/>
      <c r="K10" s="19" t="s">
        <v>28</v>
      </c>
      <c r="L10" s="6" t="s">
        <v>101</v>
      </c>
      <c r="M10" s="65"/>
      <c r="N10" s="7"/>
    </row>
    <row r="11" spans="1:14" ht="18">
      <c r="A11" s="19" t="s">
        <v>0</v>
      </c>
      <c r="B11" s="6" t="s">
        <v>106</v>
      </c>
      <c r="C11" s="34"/>
      <c r="D11" s="7">
        <v>1</v>
      </c>
      <c r="E11" s="14"/>
      <c r="F11" s="20" t="s">
        <v>49</v>
      </c>
      <c r="G11" s="9" t="s">
        <v>54</v>
      </c>
      <c r="H11" s="34"/>
      <c r="I11" s="7">
        <v>1</v>
      </c>
      <c r="J11" s="14"/>
      <c r="K11" s="19" t="s">
        <v>19</v>
      </c>
      <c r="L11" s="6" t="s">
        <v>122</v>
      </c>
      <c r="M11" s="34"/>
      <c r="N11" s="7">
        <v>1</v>
      </c>
    </row>
    <row r="12" spans="1:14" ht="18">
      <c r="A12" s="19" t="s">
        <v>77</v>
      </c>
      <c r="B12" s="6" t="s">
        <v>94</v>
      </c>
      <c r="C12" s="34"/>
      <c r="D12" s="7"/>
      <c r="E12" s="14"/>
      <c r="F12" s="19" t="s">
        <v>70</v>
      </c>
      <c r="G12" s="6" t="s">
        <v>145</v>
      </c>
      <c r="H12" s="34">
        <v>1</v>
      </c>
      <c r="I12" s="7"/>
      <c r="J12" s="14"/>
      <c r="K12" s="21" t="s">
        <v>65</v>
      </c>
      <c r="L12" s="8" t="s">
        <v>112</v>
      </c>
      <c r="M12" s="34"/>
      <c r="N12" s="7">
        <v>1</v>
      </c>
    </row>
    <row r="13" spans="1:14" ht="18">
      <c r="A13" s="19" t="s">
        <v>25</v>
      </c>
      <c r="B13" s="6" t="s">
        <v>133</v>
      </c>
      <c r="C13" s="34"/>
      <c r="D13" s="7"/>
      <c r="E13" s="14"/>
      <c r="F13" s="19" t="s">
        <v>26</v>
      </c>
      <c r="G13" s="6" t="s">
        <v>132</v>
      </c>
      <c r="H13" s="34"/>
      <c r="I13" s="7"/>
      <c r="J13" s="14"/>
      <c r="K13" s="19" t="s">
        <v>34</v>
      </c>
      <c r="L13" s="6" t="s">
        <v>32</v>
      </c>
      <c r="M13" s="34"/>
      <c r="N13" s="7"/>
    </row>
    <row r="14" spans="1:14" ht="18">
      <c r="A14" s="19" t="s">
        <v>8</v>
      </c>
      <c r="B14" s="6" t="s">
        <v>147</v>
      </c>
      <c r="C14" s="34"/>
      <c r="D14" s="7"/>
      <c r="E14" s="14"/>
      <c r="F14" s="19" t="s">
        <v>29</v>
      </c>
      <c r="G14" s="6" t="s">
        <v>117</v>
      </c>
      <c r="H14" s="34"/>
      <c r="I14" s="7">
        <v>1</v>
      </c>
      <c r="J14" s="14"/>
      <c r="K14" s="19" t="s">
        <v>90</v>
      </c>
      <c r="L14" s="6" t="s">
        <v>100</v>
      </c>
      <c r="M14" s="34"/>
      <c r="N14" s="7"/>
    </row>
    <row r="15" spans="1:14" ht="18">
      <c r="A15" s="20" t="s">
        <v>47</v>
      </c>
      <c r="B15" s="9" t="s">
        <v>53</v>
      </c>
      <c r="C15" s="64"/>
      <c r="D15" s="7"/>
      <c r="E15" s="14"/>
      <c r="F15" s="19" t="s">
        <v>30</v>
      </c>
      <c r="G15" s="6" t="s">
        <v>118</v>
      </c>
      <c r="H15" s="64"/>
      <c r="I15" s="7"/>
      <c r="J15" s="14"/>
      <c r="K15" s="19" t="s">
        <v>39</v>
      </c>
      <c r="L15" s="6" t="s">
        <v>96</v>
      </c>
      <c r="M15" s="64">
        <v>1</v>
      </c>
      <c r="N15" s="7"/>
    </row>
    <row r="16" spans="1:14" ht="18">
      <c r="A16" s="21" t="s">
        <v>59</v>
      </c>
      <c r="B16" s="8" t="s">
        <v>40</v>
      </c>
      <c r="C16" s="65"/>
      <c r="D16" s="7"/>
      <c r="E16" s="14"/>
      <c r="F16" s="21" t="s">
        <v>55</v>
      </c>
      <c r="G16" s="12" t="s">
        <v>148</v>
      </c>
      <c r="H16" s="65"/>
      <c r="I16" s="7"/>
      <c r="J16" s="14"/>
      <c r="K16" s="19" t="s">
        <v>93</v>
      </c>
      <c r="L16" s="6" t="s">
        <v>41</v>
      </c>
      <c r="M16" s="65"/>
      <c r="N16" s="7">
        <v>1</v>
      </c>
    </row>
    <row r="17" spans="1:14" ht="18">
      <c r="A17" s="21" t="s">
        <v>57</v>
      </c>
      <c r="B17" s="12" t="s">
        <v>115</v>
      </c>
      <c r="C17" s="65"/>
      <c r="D17" s="7"/>
      <c r="E17" s="14"/>
      <c r="F17" s="19" t="s">
        <v>75</v>
      </c>
      <c r="G17" s="6" t="s">
        <v>146</v>
      </c>
      <c r="H17" s="65"/>
      <c r="I17" s="7"/>
      <c r="J17" s="14"/>
      <c r="K17" s="19" t="s">
        <v>91</v>
      </c>
      <c r="L17" s="6" t="s">
        <v>108</v>
      </c>
      <c r="M17" s="65">
        <v>1</v>
      </c>
      <c r="N17" s="7"/>
    </row>
    <row r="18" spans="1:14" ht="18">
      <c r="A18" s="21" t="s">
        <v>60</v>
      </c>
      <c r="B18" s="8" t="s">
        <v>40</v>
      </c>
      <c r="C18" s="65"/>
      <c r="D18" s="7"/>
      <c r="E18" s="14"/>
      <c r="F18" s="19" t="s">
        <v>15</v>
      </c>
      <c r="G18" s="6" t="s">
        <v>149</v>
      </c>
      <c r="H18" s="65"/>
      <c r="I18" s="7"/>
      <c r="J18" s="14"/>
      <c r="K18" s="19" t="s">
        <v>20</v>
      </c>
      <c r="L18" s="6" t="s">
        <v>135</v>
      </c>
      <c r="M18" s="65"/>
      <c r="N18" s="7"/>
    </row>
    <row r="19" spans="1:14" ht="18">
      <c r="A19" s="20" t="s">
        <v>48</v>
      </c>
      <c r="B19" s="9" t="s">
        <v>104</v>
      </c>
      <c r="C19" s="65">
        <v>1</v>
      </c>
      <c r="D19" s="7"/>
      <c r="E19" s="14"/>
      <c r="F19" s="19" t="s">
        <v>72</v>
      </c>
      <c r="G19" s="6" t="s">
        <v>116</v>
      </c>
      <c r="H19" s="65">
        <v>1</v>
      </c>
      <c r="I19" s="7"/>
      <c r="J19" s="14"/>
      <c r="K19" s="19" t="s">
        <v>21</v>
      </c>
      <c r="L19" s="6" t="s">
        <v>152</v>
      </c>
      <c r="M19" s="65"/>
      <c r="N19" s="7"/>
    </row>
    <row r="20" spans="1:14" ht="18">
      <c r="A20" s="19" t="s">
        <v>9</v>
      </c>
      <c r="B20" s="6" t="s">
        <v>107</v>
      </c>
      <c r="C20" s="65"/>
      <c r="D20" s="7"/>
      <c r="E20" s="14"/>
      <c r="F20" s="19" t="s">
        <v>86</v>
      </c>
      <c r="G20" s="6" t="s">
        <v>50</v>
      </c>
      <c r="H20" s="65"/>
      <c r="I20" s="7">
        <v>1</v>
      </c>
      <c r="J20" s="14"/>
      <c r="K20" s="19" t="s">
        <v>3</v>
      </c>
      <c r="L20" s="6" t="s">
        <v>139</v>
      </c>
      <c r="M20" s="65"/>
      <c r="N20" s="7">
        <v>1</v>
      </c>
    </row>
    <row r="21" spans="1:14" ht="18">
      <c r="A21" s="20" t="s">
        <v>36</v>
      </c>
      <c r="B21" s="9" t="s">
        <v>42</v>
      </c>
      <c r="C21" s="65"/>
      <c r="D21" s="7"/>
      <c r="E21" s="14"/>
      <c r="F21" s="20" t="s">
        <v>37</v>
      </c>
      <c r="G21" s="9" t="s">
        <v>114</v>
      </c>
      <c r="H21" s="65"/>
      <c r="I21" s="7"/>
      <c r="J21" s="14"/>
      <c r="K21" s="19" t="s">
        <v>79</v>
      </c>
      <c r="L21" s="6" t="s">
        <v>123</v>
      </c>
      <c r="M21" s="65">
        <v>1</v>
      </c>
      <c r="N21" s="7"/>
    </row>
    <row r="22" spans="1:14" ht="18">
      <c r="A22" s="19" t="s">
        <v>82</v>
      </c>
      <c r="B22" s="6" t="s">
        <v>153</v>
      </c>
      <c r="C22" s="34"/>
      <c r="D22" s="7">
        <v>1</v>
      </c>
      <c r="E22" s="14"/>
      <c r="F22" s="19" t="s">
        <v>87</v>
      </c>
      <c r="G22" s="6" t="s">
        <v>97</v>
      </c>
      <c r="H22" s="34"/>
      <c r="I22" s="7"/>
      <c r="J22" s="14"/>
      <c r="K22" s="19" t="s">
        <v>74</v>
      </c>
      <c r="L22" s="6" t="s">
        <v>98</v>
      </c>
      <c r="M22" s="34"/>
      <c r="N22" s="7"/>
    </row>
    <row r="23" spans="1:14" ht="18">
      <c r="A23" s="19" t="s">
        <v>4</v>
      </c>
      <c r="B23" s="6" t="s">
        <v>43</v>
      </c>
      <c r="C23" s="34"/>
      <c r="D23" s="7"/>
      <c r="E23" s="14"/>
      <c r="F23" s="21" t="s">
        <v>33</v>
      </c>
      <c r="G23" s="8" t="s">
        <v>125</v>
      </c>
      <c r="H23" s="34"/>
      <c r="I23" s="7"/>
      <c r="J23" s="14"/>
      <c r="K23" s="21" t="s">
        <v>66</v>
      </c>
      <c r="L23" s="8" t="s">
        <v>121</v>
      </c>
      <c r="M23" s="34"/>
      <c r="N23" s="7"/>
    </row>
    <row r="24" spans="1:14" ht="18">
      <c r="A24" s="21" t="s">
        <v>62</v>
      </c>
      <c r="B24" s="8" t="s">
        <v>155</v>
      </c>
      <c r="C24" s="65"/>
      <c r="D24" s="7">
        <v>1</v>
      </c>
      <c r="E24" s="14"/>
      <c r="F24" s="19" t="s">
        <v>1</v>
      </c>
      <c r="G24" s="6" t="s">
        <v>137</v>
      </c>
      <c r="H24" s="65"/>
      <c r="I24" s="7"/>
      <c r="J24" s="14"/>
      <c r="K24" s="19" t="s">
        <v>22</v>
      </c>
      <c r="L24" s="6" t="s">
        <v>128</v>
      </c>
      <c r="M24" s="65"/>
      <c r="N24" s="7"/>
    </row>
    <row r="25" spans="1:14" ht="18">
      <c r="A25" s="20" t="s">
        <v>35</v>
      </c>
      <c r="B25" s="9" t="s">
        <v>40</v>
      </c>
      <c r="C25" s="64">
        <v>1</v>
      </c>
      <c r="D25" s="7"/>
      <c r="E25" s="14"/>
      <c r="F25" s="19" t="s">
        <v>16</v>
      </c>
      <c r="G25" s="6" t="s">
        <v>140</v>
      </c>
      <c r="H25" s="64"/>
      <c r="I25" s="7"/>
      <c r="J25" s="14"/>
      <c r="K25" s="22" t="s">
        <v>67</v>
      </c>
      <c r="L25" s="8" t="s">
        <v>119</v>
      </c>
      <c r="M25" s="64"/>
      <c r="N25" s="7"/>
    </row>
    <row r="26" spans="1:14" ht="18">
      <c r="A26" s="19" t="s">
        <v>10</v>
      </c>
      <c r="B26" s="6" t="s">
        <v>112</v>
      </c>
      <c r="C26" s="34"/>
      <c r="D26" s="7"/>
      <c r="E26" s="14"/>
      <c r="F26" s="19" t="s">
        <v>71</v>
      </c>
      <c r="G26" s="6" t="s">
        <v>131</v>
      </c>
      <c r="H26" s="34"/>
      <c r="I26" s="7"/>
      <c r="J26" s="14"/>
      <c r="K26" s="19" t="s">
        <v>80</v>
      </c>
      <c r="L26" s="6" t="s">
        <v>150</v>
      </c>
      <c r="M26" s="34"/>
      <c r="N26" s="7"/>
    </row>
    <row r="27" spans="1:14" ht="18">
      <c r="A27" s="19" t="s">
        <v>11</v>
      </c>
      <c r="B27" s="6" t="s">
        <v>113</v>
      </c>
      <c r="C27" s="34"/>
      <c r="D27" s="7"/>
      <c r="E27" s="14"/>
      <c r="F27" s="19" t="s">
        <v>88</v>
      </c>
      <c r="G27" s="6" t="s">
        <v>141</v>
      </c>
      <c r="H27" s="34"/>
      <c r="I27" s="7"/>
      <c r="J27" s="14"/>
      <c r="K27" s="19" t="s">
        <v>23</v>
      </c>
      <c r="L27" s="6" t="s">
        <v>151</v>
      </c>
      <c r="M27" s="34"/>
      <c r="N27" s="7"/>
    </row>
    <row r="28" spans="1:14" ht="18">
      <c r="A28" s="19" t="s">
        <v>12</v>
      </c>
      <c r="B28" s="6" t="s">
        <v>103</v>
      </c>
      <c r="C28" s="34"/>
      <c r="D28" s="7"/>
      <c r="E28" s="14"/>
      <c r="F28" s="19" t="s">
        <v>27</v>
      </c>
      <c r="G28" s="6" t="s">
        <v>143</v>
      </c>
      <c r="H28" s="34"/>
      <c r="I28" s="7">
        <v>1</v>
      </c>
      <c r="J28" s="14"/>
      <c r="K28" s="19" t="s">
        <v>81</v>
      </c>
      <c r="L28" s="6" t="s">
        <v>42</v>
      </c>
      <c r="M28" s="34"/>
      <c r="N28" s="7">
        <v>1</v>
      </c>
    </row>
    <row r="29" spans="1:14" ht="18">
      <c r="A29" s="21" t="s">
        <v>63</v>
      </c>
      <c r="B29" s="8" t="s">
        <v>50</v>
      </c>
      <c r="C29" s="65">
        <v>1</v>
      </c>
      <c r="D29" s="7"/>
      <c r="E29" s="14"/>
      <c r="F29" s="21" t="s">
        <v>56</v>
      </c>
      <c r="G29" s="12" t="s">
        <v>127</v>
      </c>
      <c r="H29" s="65"/>
      <c r="I29" s="7"/>
      <c r="J29" s="14"/>
      <c r="K29" s="19" t="s">
        <v>73</v>
      </c>
      <c r="L29" s="6" t="s">
        <v>99</v>
      </c>
      <c r="M29" s="65"/>
      <c r="N29" s="7">
        <v>1</v>
      </c>
    </row>
    <row r="30" spans="1:14" ht="18.75" thickBot="1">
      <c r="A30" s="2" t="s">
        <v>5</v>
      </c>
      <c r="B30" s="24" t="s">
        <v>95</v>
      </c>
      <c r="C30" s="35"/>
      <c r="D30" s="25"/>
      <c r="E30" s="14"/>
      <c r="F30" s="2" t="s">
        <v>2</v>
      </c>
      <c r="G30" s="24" t="s">
        <v>129</v>
      </c>
      <c r="H30" s="35"/>
      <c r="I30" s="25">
        <v>1</v>
      </c>
      <c r="J30" s="14"/>
      <c r="K30" s="43" t="s">
        <v>38</v>
      </c>
      <c r="L30" s="44" t="s">
        <v>43</v>
      </c>
      <c r="M30" s="35"/>
      <c r="N30" s="25"/>
    </row>
    <row r="31" spans="1:14" ht="18">
      <c r="A31" s="70" t="s">
        <v>162</v>
      </c>
      <c r="B31" s="70"/>
      <c r="C31" s="5">
        <f>SUM(C3:C30)</f>
        <v>6</v>
      </c>
      <c r="D31" s="5">
        <f>SUM(D3:D30)</f>
        <v>3</v>
      </c>
      <c r="E31" s="14"/>
      <c r="F31" s="70" t="s">
        <v>163</v>
      </c>
      <c r="G31" s="70"/>
      <c r="H31" s="5">
        <f>SUM(H3:H30)</f>
        <v>5</v>
      </c>
      <c r="I31" s="5">
        <f>SUM(I3:I30)</f>
        <v>6</v>
      </c>
      <c r="J31" s="14"/>
      <c r="K31" s="70" t="s">
        <v>161</v>
      </c>
      <c r="L31" s="70"/>
      <c r="M31" s="27">
        <f>SUM(M3:M30)</f>
        <v>5</v>
      </c>
      <c r="N31" s="27">
        <f>SUM(N3:N30)</f>
        <v>8</v>
      </c>
    </row>
    <row r="32" spans="1:14" ht="18">
      <c r="A32" s="14"/>
      <c r="B32" s="14"/>
      <c r="C32" s="15"/>
      <c r="D32" s="16"/>
      <c r="E32" s="14"/>
      <c r="F32" s="14"/>
      <c r="G32" s="14"/>
      <c r="H32" s="15"/>
      <c r="I32" s="16"/>
      <c r="J32" s="14"/>
      <c r="K32" s="71" t="s">
        <v>162</v>
      </c>
      <c r="L32" s="71"/>
      <c r="M32" s="27">
        <f>C31</f>
        <v>6</v>
      </c>
      <c r="N32" s="27">
        <f>D31</f>
        <v>3</v>
      </c>
    </row>
    <row r="33" spans="1:14" ht="18.75" thickBot="1">
      <c r="A33" s="14"/>
      <c r="B33" s="14"/>
      <c r="C33" s="15"/>
      <c r="D33" s="16"/>
      <c r="E33" s="14"/>
      <c r="F33" s="14"/>
      <c r="G33" s="14"/>
      <c r="H33" s="15"/>
      <c r="I33" s="16"/>
      <c r="J33" s="14"/>
      <c r="K33" s="72" t="s">
        <v>163</v>
      </c>
      <c r="L33" s="72"/>
      <c r="M33" s="25">
        <f>H31</f>
        <v>5</v>
      </c>
      <c r="N33" s="28">
        <f>I31</f>
        <v>6</v>
      </c>
    </row>
    <row r="34" spans="1:14" ht="18.75" thickBot="1">
      <c r="A34" s="14"/>
      <c r="B34" s="14"/>
      <c r="C34" s="15"/>
      <c r="D34" s="16"/>
      <c r="E34" s="14"/>
      <c r="F34" s="14"/>
      <c r="G34" s="14"/>
      <c r="H34" s="15"/>
      <c r="I34" s="16"/>
      <c r="J34" s="14"/>
      <c r="K34" s="14"/>
      <c r="L34" s="26" t="s">
        <v>160</v>
      </c>
      <c r="M34" s="51">
        <f>SUM(M31:M33)</f>
        <v>16</v>
      </c>
      <c r="N34" s="50">
        <f>SUM(N31:N33)</f>
        <v>17</v>
      </c>
    </row>
    <row r="35" spans="12:14" ht="18">
      <c r="L35" s="38" t="s">
        <v>172</v>
      </c>
      <c r="M35" s="62">
        <f>IF(M34+N34=0,0,M34/(M34+N34))</f>
        <v>0.48484848484848486</v>
      </c>
      <c r="N35" s="63">
        <f>IF(N34+M34=0,0,N34/(N34+M34))</f>
        <v>0.5151515151515151</v>
      </c>
    </row>
  </sheetData>
  <mergeCells count="5">
    <mergeCell ref="K33:L33"/>
    <mergeCell ref="A31:B31"/>
    <mergeCell ref="F31:G31"/>
    <mergeCell ref="K31:L31"/>
    <mergeCell ref="K32:L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63" zoomScaleNormal="63" workbookViewId="0" topLeftCell="A1">
      <selection activeCell="R2" sqref="R2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4" width="4.57421875" style="0" customWidth="1"/>
    <col min="6" max="6" width="14.57421875" style="0" bestFit="1" customWidth="1"/>
    <col min="7" max="7" width="15.140625" style="0" bestFit="1" customWidth="1"/>
    <col min="8" max="9" width="4.57421875" style="0" customWidth="1"/>
    <col min="11" max="11" width="23.28125" style="0" bestFit="1" customWidth="1"/>
    <col min="12" max="12" width="17.421875" style="0" bestFit="1" customWidth="1"/>
    <col min="13" max="13" width="7.140625" style="0" customWidth="1"/>
    <col min="14" max="14" width="6.8515625" style="0" customWidth="1"/>
  </cols>
  <sheetData>
    <row r="1" spans="1:14" ht="101.25">
      <c r="A1" s="52">
        <v>36839</v>
      </c>
      <c r="B1" s="46"/>
      <c r="C1" s="47" t="s">
        <v>164</v>
      </c>
      <c r="D1" s="47" t="s">
        <v>82</v>
      </c>
      <c r="E1" s="14"/>
      <c r="F1" s="46"/>
      <c r="G1" s="46"/>
      <c r="H1" s="47" t="s">
        <v>164</v>
      </c>
      <c r="I1" s="47" t="s">
        <v>82</v>
      </c>
      <c r="J1" s="14"/>
      <c r="K1" s="46"/>
      <c r="L1" s="46"/>
      <c r="M1" s="47" t="s">
        <v>164</v>
      </c>
      <c r="N1" s="47" t="s">
        <v>82</v>
      </c>
    </row>
    <row r="2" spans="1:14" ht="18.75" thickBot="1">
      <c r="A2" s="2" t="s">
        <v>157</v>
      </c>
      <c r="B2" s="2" t="s">
        <v>156</v>
      </c>
      <c r="C2" s="17">
        <v>0</v>
      </c>
      <c r="D2" s="3">
        <v>1</v>
      </c>
      <c r="E2" s="14"/>
      <c r="F2" s="2" t="s">
        <v>157</v>
      </c>
      <c r="G2" s="2" t="s">
        <v>156</v>
      </c>
      <c r="H2" s="17">
        <v>0</v>
      </c>
      <c r="I2" s="3">
        <v>1</v>
      </c>
      <c r="J2" s="14"/>
      <c r="K2" s="2" t="s">
        <v>157</v>
      </c>
      <c r="L2" s="2" t="s">
        <v>156</v>
      </c>
      <c r="M2" s="17">
        <v>0</v>
      </c>
      <c r="N2" s="3">
        <v>1</v>
      </c>
    </row>
    <row r="3" spans="1:14" ht="18">
      <c r="A3" s="18" t="s">
        <v>92</v>
      </c>
      <c r="B3" s="4" t="s">
        <v>136</v>
      </c>
      <c r="C3" s="33">
        <v>1</v>
      </c>
      <c r="D3" s="5"/>
      <c r="E3" s="14"/>
      <c r="F3" s="39" t="s">
        <v>83</v>
      </c>
      <c r="G3" s="40" t="s">
        <v>110</v>
      </c>
      <c r="H3" s="33"/>
      <c r="I3" s="5"/>
      <c r="J3" s="14"/>
      <c r="K3" s="19" t="s">
        <v>68</v>
      </c>
      <c r="L3" s="6" t="s">
        <v>144</v>
      </c>
      <c r="M3" s="33"/>
      <c r="N3" s="5">
        <v>1</v>
      </c>
    </row>
    <row r="4" spans="1:14" ht="18">
      <c r="A4" s="19" t="s">
        <v>24</v>
      </c>
      <c r="B4" s="6" t="s">
        <v>142</v>
      </c>
      <c r="C4" s="34"/>
      <c r="D4" s="7"/>
      <c r="E4" s="14"/>
      <c r="F4" s="19" t="s">
        <v>76</v>
      </c>
      <c r="G4" s="6" t="s">
        <v>124</v>
      </c>
      <c r="H4" s="34"/>
      <c r="I4" s="7"/>
      <c r="J4" s="14"/>
      <c r="K4" s="18" t="s">
        <v>89</v>
      </c>
      <c r="L4" s="4" t="s">
        <v>154</v>
      </c>
      <c r="M4" s="34"/>
      <c r="N4" s="7">
        <v>1</v>
      </c>
    </row>
    <row r="5" spans="1:14" ht="18">
      <c r="A5" s="19" t="s">
        <v>159</v>
      </c>
      <c r="B5" s="6" t="s">
        <v>158</v>
      </c>
      <c r="C5" s="34"/>
      <c r="D5" s="7">
        <v>1</v>
      </c>
      <c r="E5" s="14"/>
      <c r="F5" s="21" t="s">
        <v>64</v>
      </c>
      <c r="G5" s="8" t="s">
        <v>134</v>
      </c>
      <c r="H5" s="34"/>
      <c r="I5" s="7"/>
      <c r="J5" s="14"/>
      <c r="K5" s="19" t="s">
        <v>17</v>
      </c>
      <c r="L5" s="6" t="s">
        <v>138</v>
      </c>
      <c r="M5" s="34"/>
      <c r="N5" s="7"/>
    </row>
    <row r="6" spans="1:14" ht="18">
      <c r="A6" s="20" t="s">
        <v>44</v>
      </c>
      <c r="B6" s="9" t="s">
        <v>50</v>
      </c>
      <c r="C6" s="64"/>
      <c r="D6" s="7">
        <v>1</v>
      </c>
      <c r="E6" s="14"/>
      <c r="F6" s="19" t="s">
        <v>13</v>
      </c>
      <c r="G6" s="6" t="s">
        <v>109</v>
      </c>
      <c r="H6" s="64"/>
      <c r="I6" s="7">
        <v>1</v>
      </c>
      <c r="J6" s="14"/>
      <c r="K6" s="19" t="s">
        <v>78</v>
      </c>
      <c r="L6" s="6" t="s">
        <v>100</v>
      </c>
      <c r="M6" s="64">
        <v>1</v>
      </c>
      <c r="N6" s="7"/>
    </row>
    <row r="7" spans="1:14" ht="18">
      <c r="A7" s="19" t="s">
        <v>31</v>
      </c>
      <c r="B7" s="6" t="s">
        <v>102</v>
      </c>
      <c r="C7" s="34"/>
      <c r="D7" s="7"/>
      <c r="E7" s="14"/>
      <c r="F7" s="19" t="s">
        <v>14</v>
      </c>
      <c r="G7" s="6" t="s">
        <v>111</v>
      </c>
      <c r="H7" s="34"/>
      <c r="I7" s="7"/>
      <c r="J7" s="14"/>
      <c r="K7" s="19" t="s">
        <v>18</v>
      </c>
      <c r="L7" s="6" t="s">
        <v>105</v>
      </c>
      <c r="M7" s="34"/>
      <c r="N7" s="7"/>
    </row>
    <row r="8" spans="1:14" ht="18">
      <c r="A8" s="20" t="s">
        <v>45</v>
      </c>
      <c r="B8" s="9" t="s">
        <v>51</v>
      </c>
      <c r="C8" s="64"/>
      <c r="D8" s="7"/>
      <c r="E8" s="14"/>
      <c r="F8" s="19" t="s">
        <v>69</v>
      </c>
      <c r="G8" s="6" t="s">
        <v>126</v>
      </c>
      <c r="H8" s="64"/>
      <c r="I8" s="7">
        <v>1</v>
      </c>
      <c r="J8" s="14"/>
      <c r="K8" s="19" t="s">
        <v>6</v>
      </c>
      <c r="L8" s="6" t="s">
        <v>130</v>
      </c>
      <c r="M8" s="64"/>
      <c r="N8" s="7">
        <v>1</v>
      </c>
    </row>
    <row r="9" spans="1:14" ht="18">
      <c r="A9" s="20" t="s">
        <v>46</v>
      </c>
      <c r="B9" s="9" t="s">
        <v>52</v>
      </c>
      <c r="C9" s="64"/>
      <c r="D9" s="7"/>
      <c r="E9" s="14"/>
      <c r="F9" s="19" t="s">
        <v>84</v>
      </c>
      <c r="G9" s="6" t="s">
        <v>120</v>
      </c>
      <c r="H9" s="64"/>
      <c r="I9" s="7">
        <v>1</v>
      </c>
      <c r="J9" s="14"/>
      <c r="K9" s="19" t="s">
        <v>7</v>
      </c>
      <c r="L9" s="6" t="s">
        <v>61</v>
      </c>
      <c r="M9" s="64"/>
      <c r="N9" s="7"/>
    </row>
    <row r="10" spans="1:14" ht="18">
      <c r="A10" s="21" t="s">
        <v>58</v>
      </c>
      <c r="B10" s="8" t="s">
        <v>125</v>
      </c>
      <c r="C10" s="65"/>
      <c r="D10" s="7"/>
      <c r="E10" s="14"/>
      <c r="F10" s="19" t="s">
        <v>85</v>
      </c>
      <c r="G10" s="6" t="s">
        <v>108</v>
      </c>
      <c r="H10" s="65"/>
      <c r="I10" s="7">
        <v>1</v>
      </c>
      <c r="J10" s="14"/>
      <c r="K10" s="19" t="s">
        <v>28</v>
      </c>
      <c r="L10" s="6" t="s">
        <v>101</v>
      </c>
      <c r="M10" s="65">
        <v>1</v>
      </c>
      <c r="N10" s="7"/>
    </row>
    <row r="11" spans="1:14" ht="18">
      <c r="A11" s="19" t="s">
        <v>0</v>
      </c>
      <c r="B11" s="6" t="s">
        <v>106</v>
      </c>
      <c r="C11" s="34"/>
      <c r="D11" s="7">
        <v>1</v>
      </c>
      <c r="E11" s="14"/>
      <c r="F11" s="20" t="s">
        <v>49</v>
      </c>
      <c r="G11" s="9" t="s">
        <v>54</v>
      </c>
      <c r="H11" s="34"/>
      <c r="I11" s="7"/>
      <c r="J11" s="14"/>
      <c r="K11" s="19" t="s">
        <v>19</v>
      </c>
      <c r="L11" s="6" t="s">
        <v>122</v>
      </c>
      <c r="M11" s="34"/>
      <c r="N11" s="7">
        <v>1</v>
      </c>
    </row>
    <row r="12" spans="1:14" ht="18">
      <c r="A12" s="19" t="s">
        <v>77</v>
      </c>
      <c r="B12" s="6" t="s">
        <v>94</v>
      </c>
      <c r="C12" s="34"/>
      <c r="D12" s="7"/>
      <c r="E12" s="14"/>
      <c r="F12" s="19" t="s">
        <v>70</v>
      </c>
      <c r="G12" s="6" t="s">
        <v>145</v>
      </c>
      <c r="H12" s="34">
        <v>1</v>
      </c>
      <c r="I12" s="7"/>
      <c r="J12" s="14"/>
      <c r="K12" s="21" t="s">
        <v>65</v>
      </c>
      <c r="L12" s="8" t="s">
        <v>112</v>
      </c>
      <c r="M12" s="34"/>
      <c r="N12" s="7">
        <v>1</v>
      </c>
    </row>
    <row r="13" spans="1:14" ht="18">
      <c r="A13" s="19" t="s">
        <v>25</v>
      </c>
      <c r="B13" s="6" t="s">
        <v>133</v>
      </c>
      <c r="C13" s="34"/>
      <c r="D13" s="7"/>
      <c r="E13" s="14"/>
      <c r="F13" s="19" t="s">
        <v>26</v>
      </c>
      <c r="G13" s="6" t="s">
        <v>132</v>
      </c>
      <c r="H13" s="34"/>
      <c r="I13" s="7"/>
      <c r="J13" s="14"/>
      <c r="K13" s="19" t="s">
        <v>34</v>
      </c>
      <c r="L13" s="6" t="s">
        <v>32</v>
      </c>
      <c r="M13" s="34"/>
      <c r="N13" s="7"/>
    </row>
    <row r="14" spans="1:14" ht="18">
      <c r="A14" s="19" t="s">
        <v>8</v>
      </c>
      <c r="B14" s="6" t="s">
        <v>147</v>
      </c>
      <c r="C14" s="34"/>
      <c r="D14" s="7"/>
      <c r="E14" s="14"/>
      <c r="F14" s="19" t="s">
        <v>29</v>
      </c>
      <c r="G14" s="6" t="s">
        <v>117</v>
      </c>
      <c r="H14" s="34"/>
      <c r="I14" s="7">
        <v>1</v>
      </c>
      <c r="J14" s="14"/>
      <c r="K14" s="19" t="s">
        <v>90</v>
      </c>
      <c r="L14" s="6" t="s">
        <v>100</v>
      </c>
      <c r="M14" s="34"/>
      <c r="N14" s="7"/>
    </row>
    <row r="15" spans="1:14" ht="18">
      <c r="A15" s="20" t="s">
        <v>47</v>
      </c>
      <c r="B15" s="9" t="s">
        <v>53</v>
      </c>
      <c r="C15" s="64"/>
      <c r="D15" s="7"/>
      <c r="E15" s="14"/>
      <c r="F15" s="19" t="s">
        <v>30</v>
      </c>
      <c r="G15" s="6" t="s">
        <v>118</v>
      </c>
      <c r="H15" s="64"/>
      <c r="I15" s="7"/>
      <c r="J15" s="14"/>
      <c r="K15" s="19" t="s">
        <v>39</v>
      </c>
      <c r="L15" s="6" t="s">
        <v>96</v>
      </c>
      <c r="M15" s="64"/>
      <c r="N15" s="7">
        <v>1</v>
      </c>
    </row>
    <row r="16" spans="1:14" ht="18">
      <c r="A16" s="21" t="s">
        <v>59</v>
      </c>
      <c r="B16" s="8" t="s">
        <v>40</v>
      </c>
      <c r="C16" s="65"/>
      <c r="D16" s="7"/>
      <c r="E16" s="14"/>
      <c r="F16" s="21" t="s">
        <v>55</v>
      </c>
      <c r="G16" s="12" t="s">
        <v>148</v>
      </c>
      <c r="H16" s="65"/>
      <c r="I16" s="7"/>
      <c r="J16" s="14"/>
      <c r="K16" s="19" t="s">
        <v>93</v>
      </c>
      <c r="L16" s="6" t="s">
        <v>41</v>
      </c>
      <c r="M16" s="65"/>
      <c r="N16" s="7">
        <v>1</v>
      </c>
    </row>
    <row r="17" spans="1:14" ht="18">
      <c r="A17" s="21" t="s">
        <v>57</v>
      </c>
      <c r="B17" s="12" t="s">
        <v>115</v>
      </c>
      <c r="C17" s="65"/>
      <c r="D17" s="7"/>
      <c r="E17" s="14"/>
      <c r="F17" s="19" t="s">
        <v>75</v>
      </c>
      <c r="G17" s="6" t="s">
        <v>146</v>
      </c>
      <c r="H17" s="65"/>
      <c r="I17" s="7"/>
      <c r="J17" s="14"/>
      <c r="K17" s="19" t="s">
        <v>91</v>
      </c>
      <c r="L17" s="6" t="s">
        <v>108</v>
      </c>
      <c r="M17" s="65"/>
      <c r="N17" s="7">
        <v>1</v>
      </c>
    </row>
    <row r="18" spans="1:14" ht="18">
      <c r="A18" s="21" t="s">
        <v>60</v>
      </c>
      <c r="B18" s="8" t="s">
        <v>40</v>
      </c>
      <c r="C18" s="65"/>
      <c r="D18" s="7"/>
      <c r="E18" s="14"/>
      <c r="F18" s="19" t="s">
        <v>15</v>
      </c>
      <c r="G18" s="6" t="s">
        <v>149</v>
      </c>
      <c r="H18" s="65">
        <v>1</v>
      </c>
      <c r="I18" s="7"/>
      <c r="J18" s="14"/>
      <c r="K18" s="19" t="s">
        <v>20</v>
      </c>
      <c r="L18" s="6" t="s">
        <v>135</v>
      </c>
      <c r="M18" s="65"/>
      <c r="N18" s="7"/>
    </row>
    <row r="19" spans="1:14" ht="18">
      <c r="A19" s="20" t="s">
        <v>48</v>
      </c>
      <c r="B19" s="9" t="s">
        <v>104</v>
      </c>
      <c r="C19" s="65"/>
      <c r="D19" s="7"/>
      <c r="E19" s="14"/>
      <c r="F19" s="19" t="s">
        <v>72</v>
      </c>
      <c r="G19" s="6" t="s">
        <v>116</v>
      </c>
      <c r="H19" s="65"/>
      <c r="I19" s="7">
        <v>1</v>
      </c>
      <c r="J19" s="14"/>
      <c r="K19" s="19" t="s">
        <v>21</v>
      </c>
      <c r="L19" s="6" t="s">
        <v>152</v>
      </c>
      <c r="M19" s="65"/>
      <c r="N19" s="7"/>
    </row>
    <row r="20" spans="1:14" ht="18">
      <c r="A20" s="19" t="s">
        <v>9</v>
      </c>
      <c r="B20" s="6" t="s">
        <v>107</v>
      </c>
      <c r="C20" s="65"/>
      <c r="D20" s="7">
        <v>1</v>
      </c>
      <c r="E20" s="14"/>
      <c r="F20" s="19" t="s">
        <v>86</v>
      </c>
      <c r="G20" s="6" t="s">
        <v>50</v>
      </c>
      <c r="H20" s="65"/>
      <c r="I20" s="7">
        <v>1</v>
      </c>
      <c r="J20" s="14"/>
      <c r="K20" s="19" t="s">
        <v>3</v>
      </c>
      <c r="L20" s="6" t="s">
        <v>139</v>
      </c>
      <c r="M20" s="65"/>
      <c r="N20" s="7">
        <v>1</v>
      </c>
    </row>
    <row r="21" spans="1:14" ht="18">
      <c r="A21" s="20" t="s">
        <v>36</v>
      </c>
      <c r="B21" s="9" t="s">
        <v>42</v>
      </c>
      <c r="C21" s="65"/>
      <c r="D21" s="7"/>
      <c r="E21" s="14"/>
      <c r="F21" s="20" t="s">
        <v>37</v>
      </c>
      <c r="G21" s="9" t="s">
        <v>114</v>
      </c>
      <c r="H21" s="65"/>
      <c r="I21" s="7"/>
      <c r="J21" s="14"/>
      <c r="K21" s="19" t="s">
        <v>79</v>
      </c>
      <c r="L21" s="6" t="s">
        <v>123</v>
      </c>
      <c r="M21" s="65">
        <v>1</v>
      </c>
      <c r="N21" s="7"/>
    </row>
    <row r="22" spans="1:14" ht="18">
      <c r="A22" s="19" t="s">
        <v>82</v>
      </c>
      <c r="B22" s="6" t="s">
        <v>153</v>
      </c>
      <c r="C22" s="34"/>
      <c r="D22" s="7">
        <v>1</v>
      </c>
      <c r="E22" s="14"/>
      <c r="F22" s="19" t="s">
        <v>87</v>
      </c>
      <c r="G22" s="6" t="s">
        <v>97</v>
      </c>
      <c r="H22" s="34"/>
      <c r="I22" s="7"/>
      <c r="J22" s="14"/>
      <c r="K22" s="19" t="s">
        <v>74</v>
      </c>
      <c r="L22" s="6" t="s">
        <v>98</v>
      </c>
      <c r="M22" s="34"/>
      <c r="N22" s="7"/>
    </row>
    <row r="23" spans="1:14" ht="18">
      <c r="A23" s="19" t="s">
        <v>4</v>
      </c>
      <c r="B23" s="6" t="s">
        <v>43</v>
      </c>
      <c r="C23" s="34"/>
      <c r="D23" s="7"/>
      <c r="E23" s="14"/>
      <c r="F23" s="21" t="s">
        <v>33</v>
      </c>
      <c r="G23" s="8" t="s">
        <v>125</v>
      </c>
      <c r="H23" s="34"/>
      <c r="I23" s="7"/>
      <c r="J23" s="14"/>
      <c r="K23" s="21" t="s">
        <v>66</v>
      </c>
      <c r="L23" s="8" t="s">
        <v>121</v>
      </c>
      <c r="M23" s="34"/>
      <c r="N23" s="7"/>
    </row>
    <row r="24" spans="1:14" ht="18">
      <c r="A24" s="21" t="s">
        <v>62</v>
      </c>
      <c r="B24" s="8" t="s">
        <v>155</v>
      </c>
      <c r="C24" s="65"/>
      <c r="D24" s="7">
        <v>1</v>
      </c>
      <c r="E24" s="14"/>
      <c r="F24" s="19" t="s">
        <v>1</v>
      </c>
      <c r="G24" s="6" t="s">
        <v>137</v>
      </c>
      <c r="H24" s="65"/>
      <c r="I24" s="7"/>
      <c r="J24" s="14"/>
      <c r="K24" s="19" t="s">
        <v>22</v>
      </c>
      <c r="L24" s="6" t="s">
        <v>128</v>
      </c>
      <c r="M24" s="65"/>
      <c r="N24" s="7"/>
    </row>
    <row r="25" spans="1:14" ht="18">
      <c r="A25" s="20" t="s">
        <v>35</v>
      </c>
      <c r="B25" s="9" t="s">
        <v>40</v>
      </c>
      <c r="C25" s="64">
        <v>1</v>
      </c>
      <c r="D25" s="7"/>
      <c r="E25" s="14"/>
      <c r="F25" s="19" t="s">
        <v>16</v>
      </c>
      <c r="G25" s="6" t="s">
        <v>140</v>
      </c>
      <c r="H25" s="64"/>
      <c r="I25" s="7"/>
      <c r="J25" s="14"/>
      <c r="K25" s="22" t="s">
        <v>67</v>
      </c>
      <c r="L25" s="8" t="s">
        <v>119</v>
      </c>
      <c r="M25" s="64"/>
      <c r="N25" s="7"/>
    </row>
    <row r="26" spans="1:14" ht="18">
      <c r="A26" s="19" t="s">
        <v>10</v>
      </c>
      <c r="B26" s="6" t="s">
        <v>112</v>
      </c>
      <c r="C26" s="34"/>
      <c r="D26" s="7"/>
      <c r="E26" s="14"/>
      <c r="F26" s="19" t="s">
        <v>71</v>
      </c>
      <c r="G26" s="6" t="s">
        <v>131</v>
      </c>
      <c r="H26" s="34"/>
      <c r="I26" s="7"/>
      <c r="J26" s="14"/>
      <c r="K26" s="19" t="s">
        <v>80</v>
      </c>
      <c r="L26" s="6" t="s">
        <v>150</v>
      </c>
      <c r="M26" s="34"/>
      <c r="N26" s="7"/>
    </row>
    <row r="27" spans="1:14" ht="18">
      <c r="A27" s="19" t="s">
        <v>11</v>
      </c>
      <c r="B27" s="6" t="s">
        <v>113</v>
      </c>
      <c r="C27" s="34"/>
      <c r="D27" s="7"/>
      <c r="E27" s="14"/>
      <c r="F27" s="19" t="s">
        <v>88</v>
      </c>
      <c r="G27" s="6" t="s">
        <v>141</v>
      </c>
      <c r="H27" s="34"/>
      <c r="I27" s="7"/>
      <c r="J27" s="14"/>
      <c r="K27" s="19" t="s">
        <v>23</v>
      </c>
      <c r="L27" s="6" t="s">
        <v>151</v>
      </c>
      <c r="M27" s="34"/>
      <c r="N27" s="7"/>
    </row>
    <row r="28" spans="1:14" ht="18">
      <c r="A28" s="19" t="s">
        <v>12</v>
      </c>
      <c r="B28" s="6" t="s">
        <v>103</v>
      </c>
      <c r="C28" s="34"/>
      <c r="D28" s="7"/>
      <c r="E28" s="14"/>
      <c r="F28" s="19" t="s">
        <v>27</v>
      </c>
      <c r="G28" s="6" t="s">
        <v>143</v>
      </c>
      <c r="H28" s="34"/>
      <c r="I28" s="7">
        <v>1</v>
      </c>
      <c r="J28" s="14"/>
      <c r="K28" s="19" t="s">
        <v>81</v>
      </c>
      <c r="L28" s="6" t="s">
        <v>42</v>
      </c>
      <c r="M28" s="34"/>
      <c r="N28" s="7">
        <v>1</v>
      </c>
    </row>
    <row r="29" spans="1:14" ht="18">
      <c r="A29" s="21" t="s">
        <v>63</v>
      </c>
      <c r="B29" s="8" t="s">
        <v>50</v>
      </c>
      <c r="C29" s="65"/>
      <c r="D29" s="7">
        <v>1</v>
      </c>
      <c r="E29" s="14"/>
      <c r="F29" s="21" t="s">
        <v>56</v>
      </c>
      <c r="G29" s="12" t="s">
        <v>127</v>
      </c>
      <c r="H29" s="65"/>
      <c r="I29" s="7"/>
      <c r="J29" s="14"/>
      <c r="K29" s="19" t="s">
        <v>73</v>
      </c>
      <c r="L29" s="6" t="s">
        <v>99</v>
      </c>
      <c r="M29" s="65"/>
      <c r="N29" s="7">
        <v>1</v>
      </c>
    </row>
    <row r="30" spans="1:14" ht="18.75" thickBot="1">
      <c r="A30" s="2" t="s">
        <v>5</v>
      </c>
      <c r="B30" s="24" t="s">
        <v>95</v>
      </c>
      <c r="C30" s="35"/>
      <c r="D30" s="25"/>
      <c r="E30" s="14"/>
      <c r="F30" s="2" t="s">
        <v>2</v>
      </c>
      <c r="G30" s="24" t="s">
        <v>129</v>
      </c>
      <c r="H30" s="35"/>
      <c r="I30" s="25"/>
      <c r="J30" s="14"/>
      <c r="K30" s="43" t="s">
        <v>38</v>
      </c>
      <c r="L30" s="44" t="s">
        <v>43</v>
      </c>
      <c r="M30" s="35"/>
      <c r="N30" s="25"/>
    </row>
    <row r="31" spans="1:14" ht="18">
      <c r="A31" s="70" t="s">
        <v>162</v>
      </c>
      <c r="B31" s="70"/>
      <c r="C31" s="5">
        <f>SUM(C3:C30)</f>
        <v>2</v>
      </c>
      <c r="D31" s="5">
        <f>SUM(D3:D30)</f>
        <v>7</v>
      </c>
      <c r="E31" s="14"/>
      <c r="F31" s="70" t="s">
        <v>163</v>
      </c>
      <c r="G31" s="70"/>
      <c r="H31" s="5">
        <f>SUM(H3:H30)</f>
        <v>2</v>
      </c>
      <c r="I31" s="5">
        <f>SUM(I3:I30)</f>
        <v>8</v>
      </c>
      <c r="J31" s="14"/>
      <c r="K31" s="70" t="s">
        <v>161</v>
      </c>
      <c r="L31" s="70"/>
      <c r="M31" s="27">
        <f>SUM(M3:M30)</f>
        <v>3</v>
      </c>
      <c r="N31" s="27">
        <f>SUM(N3:N30)</f>
        <v>11</v>
      </c>
    </row>
    <row r="32" spans="1:14" ht="18">
      <c r="A32" s="14"/>
      <c r="B32" s="14"/>
      <c r="C32" s="15"/>
      <c r="D32" s="16"/>
      <c r="E32" s="14"/>
      <c r="F32" s="14"/>
      <c r="G32" s="14"/>
      <c r="H32" s="15"/>
      <c r="I32" s="16"/>
      <c r="J32" s="14"/>
      <c r="K32" s="71" t="s">
        <v>162</v>
      </c>
      <c r="L32" s="71"/>
      <c r="M32" s="27">
        <f>C31</f>
        <v>2</v>
      </c>
      <c r="N32" s="27">
        <f>D31</f>
        <v>7</v>
      </c>
    </row>
    <row r="33" spans="1:14" ht="18.75" thickBot="1">
      <c r="A33" s="14"/>
      <c r="B33" s="14"/>
      <c r="C33" s="15"/>
      <c r="D33" s="16"/>
      <c r="E33" s="14"/>
      <c r="F33" s="14"/>
      <c r="G33" s="14"/>
      <c r="H33" s="15"/>
      <c r="I33" s="16"/>
      <c r="J33" s="14"/>
      <c r="K33" s="72" t="s">
        <v>163</v>
      </c>
      <c r="L33" s="72"/>
      <c r="M33" s="25">
        <f>H31</f>
        <v>2</v>
      </c>
      <c r="N33" s="28">
        <f>I31</f>
        <v>8</v>
      </c>
    </row>
    <row r="34" spans="1:14" ht="18.75" thickBot="1">
      <c r="A34" s="14"/>
      <c r="B34" s="14"/>
      <c r="C34" s="15"/>
      <c r="D34" s="16"/>
      <c r="E34" s="14"/>
      <c r="F34" s="14"/>
      <c r="G34" s="14"/>
      <c r="H34" s="15"/>
      <c r="I34" s="16"/>
      <c r="J34" s="14"/>
      <c r="K34" s="14"/>
      <c r="L34" s="26" t="s">
        <v>160</v>
      </c>
      <c r="M34" s="51">
        <f>SUM(M31:M33)</f>
        <v>7</v>
      </c>
      <c r="N34" s="50">
        <f>SUM(N31:N33)</f>
        <v>26</v>
      </c>
    </row>
    <row r="35" spans="12:14" ht="18">
      <c r="L35" s="38" t="s">
        <v>172</v>
      </c>
      <c r="M35" s="62">
        <f>IF(M34+N34=0,0,M34/(M34+N34))</f>
        <v>0.21212121212121213</v>
      </c>
      <c r="N35" s="63">
        <f>IF(N34+M34=0,0,N34/(N34+M34))</f>
        <v>0.7878787878787878</v>
      </c>
    </row>
  </sheetData>
  <mergeCells count="5">
    <mergeCell ref="K33:L33"/>
    <mergeCell ref="A31:B31"/>
    <mergeCell ref="F31:G31"/>
    <mergeCell ref="K31:L31"/>
    <mergeCell ref="K32:L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63" zoomScaleNormal="63" workbookViewId="0" topLeftCell="A1">
      <selection activeCell="J35" sqref="I35:J35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6" width="4.57421875" style="0" customWidth="1"/>
    <col min="8" max="8" width="14.57421875" style="0" bestFit="1" customWidth="1"/>
    <col min="9" max="9" width="15.140625" style="0" bestFit="1" customWidth="1"/>
    <col min="10" max="13" width="4.57421875" style="0" customWidth="1"/>
    <col min="15" max="15" width="23.28125" style="0" bestFit="1" customWidth="1"/>
    <col min="16" max="16" width="17.421875" style="0" bestFit="1" customWidth="1"/>
    <col min="17" max="20" width="4.57421875" style="0" customWidth="1"/>
  </cols>
  <sheetData>
    <row r="1" spans="1:20" ht="101.25">
      <c r="A1" s="52">
        <v>36836</v>
      </c>
      <c r="B1" s="29"/>
      <c r="C1" s="30" t="s">
        <v>164</v>
      </c>
      <c r="D1" s="31" t="s">
        <v>170</v>
      </c>
      <c r="E1" s="31" t="s">
        <v>173</v>
      </c>
      <c r="F1" s="31" t="s">
        <v>167</v>
      </c>
      <c r="G1" s="32"/>
      <c r="H1" s="31"/>
      <c r="I1" s="31"/>
      <c r="J1" s="30" t="s">
        <v>164</v>
      </c>
      <c r="K1" s="31" t="s">
        <v>170</v>
      </c>
      <c r="L1" s="31" t="s">
        <v>173</v>
      </c>
      <c r="M1" s="31" t="s">
        <v>167</v>
      </c>
      <c r="O1" s="29"/>
      <c r="P1" s="29"/>
      <c r="Q1" s="30" t="s">
        <v>164</v>
      </c>
      <c r="R1" s="31" t="s">
        <v>170</v>
      </c>
      <c r="S1" s="31" t="s">
        <v>173</v>
      </c>
      <c r="T1" s="31" t="s">
        <v>167</v>
      </c>
    </row>
    <row r="2" spans="1:20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7">
        <v>3</v>
      </c>
      <c r="G2" s="1"/>
      <c r="H2" s="2" t="s">
        <v>157</v>
      </c>
      <c r="I2" s="2" t="s">
        <v>156</v>
      </c>
      <c r="J2" s="3">
        <v>0</v>
      </c>
      <c r="K2" s="17">
        <v>1</v>
      </c>
      <c r="L2" s="3">
        <v>2</v>
      </c>
      <c r="M2" s="17">
        <v>3</v>
      </c>
      <c r="O2" s="2" t="s">
        <v>157</v>
      </c>
      <c r="P2" s="2" t="s">
        <v>156</v>
      </c>
      <c r="Q2" s="3">
        <v>0</v>
      </c>
      <c r="R2" s="17">
        <v>1</v>
      </c>
      <c r="S2" s="3">
        <v>2</v>
      </c>
      <c r="T2" s="17">
        <v>3</v>
      </c>
    </row>
    <row r="3" spans="1:20" ht="18">
      <c r="A3" s="18" t="s">
        <v>92</v>
      </c>
      <c r="B3" s="4" t="s">
        <v>136</v>
      </c>
      <c r="C3" s="5"/>
      <c r="D3" s="33"/>
      <c r="E3" s="5">
        <v>1</v>
      </c>
      <c r="F3" s="33"/>
      <c r="G3" s="1"/>
      <c r="H3" s="39" t="s">
        <v>83</v>
      </c>
      <c r="I3" s="40" t="s">
        <v>110</v>
      </c>
      <c r="J3" s="41"/>
      <c r="K3" s="42"/>
      <c r="L3" s="41"/>
      <c r="M3" s="42"/>
      <c r="O3" s="18" t="s">
        <v>89</v>
      </c>
      <c r="P3" s="4" t="s">
        <v>154</v>
      </c>
      <c r="Q3" s="5"/>
      <c r="R3" s="33">
        <v>1</v>
      </c>
      <c r="S3" s="5"/>
      <c r="T3" s="33"/>
    </row>
    <row r="4" spans="1:20" ht="18">
      <c r="A4" s="19" t="s">
        <v>24</v>
      </c>
      <c r="B4" s="6" t="s">
        <v>142</v>
      </c>
      <c r="C4" s="7"/>
      <c r="D4" s="34"/>
      <c r="E4" s="7"/>
      <c r="F4" s="34"/>
      <c r="G4" s="1"/>
      <c r="H4" s="19" t="s">
        <v>76</v>
      </c>
      <c r="I4" s="6" t="s">
        <v>124</v>
      </c>
      <c r="J4" s="7"/>
      <c r="K4" s="34"/>
      <c r="L4" s="7"/>
      <c r="M4" s="34"/>
      <c r="O4" s="19" t="s">
        <v>68</v>
      </c>
      <c r="P4" s="6" t="s">
        <v>144</v>
      </c>
      <c r="Q4" s="7"/>
      <c r="R4" s="34"/>
      <c r="S4" s="7"/>
      <c r="T4" s="34"/>
    </row>
    <row r="5" spans="1:20" ht="18">
      <c r="A5" s="19" t="s">
        <v>159</v>
      </c>
      <c r="B5" s="6" t="s">
        <v>158</v>
      </c>
      <c r="C5" s="7"/>
      <c r="D5" s="34"/>
      <c r="E5" s="7">
        <v>1</v>
      </c>
      <c r="F5" s="34"/>
      <c r="G5" s="1"/>
      <c r="H5" s="21" t="s">
        <v>64</v>
      </c>
      <c r="I5" s="8" t="s">
        <v>134</v>
      </c>
      <c r="J5" s="7"/>
      <c r="K5" s="34"/>
      <c r="L5" s="7"/>
      <c r="M5" s="34"/>
      <c r="O5" s="19" t="s">
        <v>17</v>
      </c>
      <c r="P5" s="6" t="s">
        <v>138</v>
      </c>
      <c r="Q5" s="7"/>
      <c r="R5" s="34"/>
      <c r="S5" s="7"/>
      <c r="T5" s="34"/>
    </row>
    <row r="6" spans="1:20" ht="18">
      <c r="A6" s="20" t="s">
        <v>44</v>
      </c>
      <c r="B6" s="9" t="s">
        <v>50</v>
      </c>
      <c r="C6" s="10"/>
      <c r="D6" s="34"/>
      <c r="E6" s="7">
        <v>1</v>
      </c>
      <c r="F6" s="34"/>
      <c r="G6" s="1"/>
      <c r="H6" s="19" t="s">
        <v>13</v>
      </c>
      <c r="I6" s="6" t="s">
        <v>109</v>
      </c>
      <c r="J6" s="7"/>
      <c r="K6" s="34"/>
      <c r="L6" s="7">
        <v>1</v>
      </c>
      <c r="M6" s="34"/>
      <c r="O6" s="19" t="s">
        <v>78</v>
      </c>
      <c r="P6" s="6" t="s">
        <v>100</v>
      </c>
      <c r="Q6" s="7"/>
      <c r="R6" s="34"/>
      <c r="S6" s="7">
        <v>1</v>
      </c>
      <c r="T6" s="34"/>
    </row>
    <row r="7" spans="1:20" ht="18">
      <c r="A7" s="19" t="s">
        <v>31</v>
      </c>
      <c r="B7" s="6" t="s">
        <v>102</v>
      </c>
      <c r="C7" s="7"/>
      <c r="D7" s="34"/>
      <c r="E7" s="7"/>
      <c r="F7" s="34"/>
      <c r="G7" s="1"/>
      <c r="H7" s="19" t="s">
        <v>14</v>
      </c>
      <c r="I7" s="6" t="s">
        <v>111</v>
      </c>
      <c r="J7" s="10"/>
      <c r="K7" s="34"/>
      <c r="L7" s="7"/>
      <c r="M7" s="34"/>
      <c r="O7" s="19" t="s">
        <v>18</v>
      </c>
      <c r="P7" s="6" t="s">
        <v>105</v>
      </c>
      <c r="Q7" s="10"/>
      <c r="R7" s="34"/>
      <c r="S7" s="7"/>
      <c r="T7" s="34"/>
    </row>
    <row r="8" spans="1:20" ht="18">
      <c r="A8" s="20" t="s">
        <v>45</v>
      </c>
      <c r="B8" s="9" t="s">
        <v>51</v>
      </c>
      <c r="C8" s="10"/>
      <c r="D8" s="34"/>
      <c r="E8" s="7"/>
      <c r="F8" s="34"/>
      <c r="G8" s="1"/>
      <c r="H8" s="19" t="s">
        <v>69</v>
      </c>
      <c r="I8" s="6" t="s">
        <v>126</v>
      </c>
      <c r="J8" s="7"/>
      <c r="K8" s="34"/>
      <c r="L8" s="7">
        <v>1</v>
      </c>
      <c r="M8" s="34"/>
      <c r="O8" s="19" t="s">
        <v>6</v>
      </c>
      <c r="P8" s="6" t="s">
        <v>130</v>
      </c>
      <c r="Q8" s="7"/>
      <c r="R8" s="34">
        <v>1</v>
      </c>
      <c r="S8" s="7"/>
      <c r="T8" s="34"/>
    </row>
    <row r="9" spans="1:20" ht="18">
      <c r="A9" s="20" t="s">
        <v>46</v>
      </c>
      <c r="B9" s="9" t="s">
        <v>52</v>
      </c>
      <c r="C9" s="10"/>
      <c r="D9" s="34"/>
      <c r="E9" s="7"/>
      <c r="F9" s="34"/>
      <c r="G9" s="1"/>
      <c r="H9" s="19" t="s">
        <v>84</v>
      </c>
      <c r="I9" s="6" t="s">
        <v>120</v>
      </c>
      <c r="J9" s="10"/>
      <c r="K9" s="34">
        <v>1</v>
      </c>
      <c r="L9" s="7"/>
      <c r="M9" s="34"/>
      <c r="O9" s="19" t="s">
        <v>7</v>
      </c>
      <c r="P9" s="6" t="s">
        <v>61</v>
      </c>
      <c r="Q9" s="10"/>
      <c r="R9" s="34"/>
      <c r="S9" s="7"/>
      <c r="T9" s="34"/>
    </row>
    <row r="10" spans="1:20" ht="18">
      <c r="A10" s="21" t="s">
        <v>58</v>
      </c>
      <c r="B10" s="8" t="s">
        <v>125</v>
      </c>
      <c r="C10" s="11"/>
      <c r="D10" s="34"/>
      <c r="E10" s="7">
        <v>1</v>
      </c>
      <c r="F10" s="34"/>
      <c r="G10" s="1"/>
      <c r="H10" s="19" t="s">
        <v>85</v>
      </c>
      <c r="I10" s="6" t="s">
        <v>108</v>
      </c>
      <c r="J10" s="10"/>
      <c r="K10" s="34"/>
      <c r="L10" s="7">
        <v>1</v>
      </c>
      <c r="M10" s="34"/>
      <c r="O10" s="19" t="s">
        <v>28</v>
      </c>
      <c r="P10" s="6" t="s">
        <v>101</v>
      </c>
      <c r="Q10" s="10">
        <v>1</v>
      </c>
      <c r="R10" s="34"/>
      <c r="S10" s="7"/>
      <c r="T10" s="34"/>
    </row>
    <row r="11" spans="1:20" ht="18">
      <c r="A11" s="19" t="s">
        <v>0</v>
      </c>
      <c r="B11" s="6" t="s">
        <v>106</v>
      </c>
      <c r="C11" s="7"/>
      <c r="D11" s="34">
        <v>1</v>
      </c>
      <c r="E11" s="7"/>
      <c r="F11" s="34"/>
      <c r="G11" s="1"/>
      <c r="H11" s="20" t="s">
        <v>49</v>
      </c>
      <c r="I11" s="9" t="s">
        <v>54</v>
      </c>
      <c r="J11" s="11"/>
      <c r="K11" s="34">
        <v>1</v>
      </c>
      <c r="L11" s="7"/>
      <c r="M11" s="34"/>
      <c r="O11" s="19" t="s">
        <v>19</v>
      </c>
      <c r="P11" s="6" t="s">
        <v>122</v>
      </c>
      <c r="Q11" s="11"/>
      <c r="R11" s="34"/>
      <c r="S11" s="7"/>
      <c r="T11" s="34">
        <v>1</v>
      </c>
    </row>
    <row r="12" spans="1:20" ht="18">
      <c r="A12" s="19" t="s">
        <v>77</v>
      </c>
      <c r="B12" s="6" t="s">
        <v>94</v>
      </c>
      <c r="C12" s="7"/>
      <c r="D12" s="34"/>
      <c r="E12" s="7"/>
      <c r="F12" s="34"/>
      <c r="G12" s="1"/>
      <c r="H12" s="19" t="s">
        <v>70</v>
      </c>
      <c r="I12" s="6" t="s">
        <v>145</v>
      </c>
      <c r="J12" s="7"/>
      <c r="K12" s="34"/>
      <c r="L12" s="7">
        <v>1</v>
      </c>
      <c r="M12" s="34"/>
      <c r="O12" s="21" t="s">
        <v>65</v>
      </c>
      <c r="P12" s="8" t="s">
        <v>112</v>
      </c>
      <c r="Q12" s="7"/>
      <c r="R12" s="34">
        <v>1</v>
      </c>
      <c r="S12" s="7"/>
      <c r="T12" s="34"/>
    </row>
    <row r="13" spans="1:20" ht="18">
      <c r="A13" s="19" t="s">
        <v>25</v>
      </c>
      <c r="B13" s="6" t="s">
        <v>133</v>
      </c>
      <c r="C13" s="7"/>
      <c r="D13" s="34"/>
      <c r="E13" s="7"/>
      <c r="F13" s="34"/>
      <c r="G13" s="1"/>
      <c r="H13" s="19" t="s">
        <v>26</v>
      </c>
      <c r="I13" s="6" t="s">
        <v>132</v>
      </c>
      <c r="J13" s="7"/>
      <c r="K13" s="34"/>
      <c r="L13" s="7"/>
      <c r="M13" s="34"/>
      <c r="O13" s="19" t="s">
        <v>34</v>
      </c>
      <c r="P13" s="6" t="s">
        <v>32</v>
      </c>
      <c r="Q13" s="7"/>
      <c r="R13" s="34"/>
      <c r="S13" s="7"/>
      <c r="T13" s="34"/>
    </row>
    <row r="14" spans="1:20" ht="18">
      <c r="A14" s="19" t="s">
        <v>8</v>
      </c>
      <c r="B14" s="6" t="s">
        <v>147</v>
      </c>
      <c r="C14" s="7"/>
      <c r="D14" s="34"/>
      <c r="E14" s="7"/>
      <c r="F14" s="34"/>
      <c r="G14" s="1"/>
      <c r="H14" s="19" t="s">
        <v>29</v>
      </c>
      <c r="I14" s="6" t="s">
        <v>117</v>
      </c>
      <c r="J14" s="7"/>
      <c r="K14" s="34">
        <v>1</v>
      </c>
      <c r="L14" s="7"/>
      <c r="M14" s="34"/>
      <c r="O14" s="19" t="s">
        <v>90</v>
      </c>
      <c r="P14" s="6" t="s">
        <v>100</v>
      </c>
      <c r="Q14" s="7"/>
      <c r="R14" s="34"/>
      <c r="S14" s="7">
        <v>1</v>
      </c>
      <c r="T14" s="34"/>
    </row>
    <row r="15" spans="1:20" ht="18">
      <c r="A15" s="20" t="s">
        <v>47</v>
      </c>
      <c r="B15" s="9" t="s">
        <v>53</v>
      </c>
      <c r="C15" s="10"/>
      <c r="D15" s="34"/>
      <c r="E15" s="7"/>
      <c r="F15" s="34"/>
      <c r="G15" s="1"/>
      <c r="H15" s="19" t="s">
        <v>30</v>
      </c>
      <c r="I15" s="6" t="s">
        <v>118</v>
      </c>
      <c r="J15" s="10"/>
      <c r="K15" s="34"/>
      <c r="L15" s="7"/>
      <c r="M15" s="34"/>
      <c r="O15" s="19" t="s">
        <v>39</v>
      </c>
      <c r="P15" s="6" t="s">
        <v>96</v>
      </c>
      <c r="Q15" s="7"/>
      <c r="R15" s="34"/>
      <c r="S15" s="7"/>
      <c r="T15" s="34"/>
    </row>
    <row r="16" spans="1:20" ht="18">
      <c r="A16" s="21" t="s">
        <v>59</v>
      </c>
      <c r="B16" s="8" t="s">
        <v>40</v>
      </c>
      <c r="C16" s="11"/>
      <c r="D16" s="34"/>
      <c r="E16" s="7"/>
      <c r="F16" s="34"/>
      <c r="G16" s="1"/>
      <c r="H16" s="21" t="s">
        <v>55</v>
      </c>
      <c r="I16" s="12" t="s">
        <v>148</v>
      </c>
      <c r="J16" s="11"/>
      <c r="K16" s="34"/>
      <c r="L16" s="7">
        <v>1</v>
      </c>
      <c r="M16" s="34"/>
      <c r="O16" s="19" t="s">
        <v>93</v>
      </c>
      <c r="P16" s="6" t="s">
        <v>41</v>
      </c>
      <c r="Q16" s="10"/>
      <c r="R16" s="34">
        <v>1</v>
      </c>
      <c r="S16" s="7"/>
      <c r="T16" s="34"/>
    </row>
    <row r="17" spans="1:20" ht="18">
      <c r="A17" s="21" t="s">
        <v>57</v>
      </c>
      <c r="B17" s="12" t="s">
        <v>115</v>
      </c>
      <c r="C17" s="11"/>
      <c r="D17" s="34">
        <v>1</v>
      </c>
      <c r="E17" s="7"/>
      <c r="F17" s="34"/>
      <c r="G17" s="1"/>
      <c r="H17" s="19" t="s">
        <v>75</v>
      </c>
      <c r="I17" s="6" t="s">
        <v>146</v>
      </c>
      <c r="J17" s="13"/>
      <c r="K17" s="34"/>
      <c r="L17" s="7"/>
      <c r="M17" s="34"/>
      <c r="O17" s="19" t="s">
        <v>91</v>
      </c>
      <c r="P17" s="6" t="s">
        <v>108</v>
      </c>
      <c r="Q17" s="11"/>
      <c r="R17" s="34"/>
      <c r="S17" s="7">
        <v>1</v>
      </c>
      <c r="T17" s="34"/>
    </row>
    <row r="18" spans="1:20" ht="18">
      <c r="A18" s="21" t="s">
        <v>60</v>
      </c>
      <c r="B18" s="8" t="s">
        <v>40</v>
      </c>
      <c r="C18" s="11"/>
      <c r="D18" s="34"/>
      <c r="E18" s="7"/>
      <c r="F18" s="34"/>
      <c r="G18" s="1"/>
      <c r="H18" s="19" t="s">
        <v>15</v>
      </c>
      <c r="I18" s="6" t="s">
        <v>149</v>
      </c>
      <c r="J18" s="11"/>
      <c r="K18" s="34"/>
      <c r="L18" s="7">
        <v>1</v>
      </c>
      <c r="M18" s="34"/>
      <c r="O18" s="19" t="s">
        <v>20</v>
      </c>
      <c r="P18" s="6" t="s">
        <v>135</v>
      </c>
      <c r="Q18" s="13"/>
      <c r="R18" s="34"/>
      <c r="S18" s="7"/>
      <c r="T18" s="34"/>
    </row>
    <row r="19" spans="1:20" ht="18">
      <c r="A19" s="20" t="s">
        <v>48</v>
      </c>
      <c r="B19" s="9" t="s">
        <v>104</v>
      </c>
      <c r="C19" s="11"/>
      <c r="D19" s="34"/>
      <c r="E19" s="7"/>
      <c r="F19" s="34">
        <v>1</v>
      </c>
      <c r="G19" s="1"/>
      <c r="H19" s="19" t="s">
        <v>72</v>
      </c>
      <c r="I19" s="6" t="s">
        <v>116</v>
      </c>
      <c r="J19" s="10"/>
      <c r="K19" s="34">
        <v>1</v>
      </c>
      <c r="L19" s="7"/>
      <c r="M19" s="34"/>
      <c r="O19" s="19" t="s">
        <v>21</v>
      </c>
      <c r="P19" s="6" t="s">
        <v>152</v>
      </c>
      <c r="Q19" s="11"/>
      <c r="R19" s="34"/>
      <c r="S19" s="7">
        <v>1</v>
      </c>
      <c r="T19" s="34"/>
    </row>
    <row r="20" spans="1:20" ht="18">
      <c r="A20" s="19" t="s">
        <v>9</v>
      </c>
      <c r="B20" s="6" t="s">
        <v>107</v>
      </c>
      <c r="C20" s="11"/>
      <c r="D20" s="34"/>
      <c r="E20" s="7"/>
      <c r="F20" s="34"/>
      <c r="G20" s="1"/>
      <c r="H20" s="19" t="s">
        <v>86</v>
      </c>
      <c r="I20" s="6" t="s">
        <v>50</v>
      </c>
      <c r="J20" s="7"/>
      <c r="K20" s="34">
        <v>1</v>
      </c>
      <c r="L20" s="7"/>
      <c r="M20" s="34"/>
      <c r="O20" s="19" t="s">
        <v>3</v>
      </c>
      <c r="P20" s="6" t="s">
        <v>139</v>
      </c>
      <c r="Q20" s="10"/>
      <c r="R20" s="34">
        <v>1</v>
      </c>
      <c r="S20" s="7"/>
      <c r="T20" s="34"/>
    </row>
    <row r="21" spans="1:20" ht="18">
      <c r="A21" s="20" t="s">
        <v>36</v>
      </c>
      <c r="B21" s="9" t="s">
        <v>42</v>
      </c>
      <c r="C21" s="11"/>
      <c r="D21" s="34"/>
      <c r="E21" s="7"/>
      <c r="F21" s="34"/>
      <c r="G21" s="1"/>
      <c r="H21" s="20" t="s">
        <v>37</v>
      </c>
      <c r="I21" s="9" t="s">
        <v>114</v>
      </c>
      <c r="J21" s="10"/>
      <c r="K21" s="34"/>
      <c r="L21" s="7"/>
      <c r="M21" s="34"/>
      <c r="O21" s="19" t="s">
        <v>79</v>
      </c>
      <c r="P21" s="6" t="s">
        <v>123</v>
      </c>
      <c r="Q21" s="7"/>
      <c r="R21" s="34"/>
      <c r="S21" s="7"/>
      <c r="T21" s="34">
        <v>1</v>
      </c>
    </row>
    <row r="22" spans="1:20" ht="18">
      <c r="A22" s="19" t="s">
        <v>82</v>
      </c>
      <c r="B22" s="6" t="s">
        <v>153</v>
      </c>
      <c r="C22" s="7"/>
      <c r="D22" s="34">
        <v>1</v>
      </c>
      <c r="E22" s="7"/>
      <c r="F22" s="34"/>
      <c r="G22" s="1"/>
      <c r="H22" s="19" t="s">
        <v>87</v>
      </c>
      <c r="I22" s="6" t="s">
        <v>97</v>
      </c>
      <c r="J22" s="7"/>
      <c r="K22" s="34"/>
      <c r="L22" s="7"/>
      <c r="M22" s="34"/>
      <c r="O22" s="19" t="s">
        <v>74</v>
      </c>
      <c r="P22" s="6" t="s">
        <v>98</v>
      </c>
      <c r="Q22" s="10"/>
      <c r="R22" s="34"/>
      <c r="S22" s="7"/>
      <c r="T22" s="34"/>
    </row>
    <row r="23" spans="1:20" ht="18">
      <c r="A23" s="19" t="s">
        <v>4</v>
      </c>
      <c r="B23" s="6" t="s">
        <v>43</v>
      </c>
      <c r="C23" s="7"/>
      <c r="D23" s="34"/>
      <c r="E23" s="7"/>
      <c r="F23" s="34"/>
      <c r="G23" s="1"/>
      <c r="H23" s="21" t="s">
        <v>33</v>
      </c>
      <c r="I23" s="8" t="s">
        <v>125</v>
      </c>
      <c r="J23" s="7"/>
      <c r="K23" s="34">
        <v>1</v>
      </c>
      <c r="L23" s="7"/>
      <c r="M23" s="34"/>
      <c r="O23" s="21" t="s">
        <v>66</v>
      </c>
      <c r="P23" s="8" t="s">
        <v>121</v>
      </c>
      <c r="Q23" s="7"/>
      <c r="R23" s="34">
        <v>1</v>
      </c>
      <c r="S23" s="7"/>
      <c r="T23" s="34"/>
    </row>
    <row r="24" spans="1:20" ht="18">
      <c r="A24" s="21" t="s">
        <v>62</v>
      </c>
      <c r="B24" s="8" t="s">
        <v>155</v>
      </c>
      <c r="C24" s="11"/>
      <c r="D24" s="34">
        <v>1</v>
      </c>
      <c r="E24" s="7"/>
      <c r="F24" s="34"/>
      <c r="G24" s="1"/>
      <c r="H24" s="19" t="s">
        <v>1</v>
      </c>
      <c r="I24" s="6" t="s">
        <v>137</v>
      </c>
      <c r="J24" s="11"/>
      <c r="K24" s="34"/>
      <c r="L24" s="7"/>
      <c r="M24" s="34">
        <v>1</v>
      </c>
      <c r="O24" s="19" t="s">
        <v>22</v>
      </c>
      <c r="P24" s="6" t="s">
        <v>128</v>
      </c>
      <c r="Q24" s="7"/>
      <c r="R24" s="34"/>
      <c r="S24" s="7"/>
      <c r="T24" s="34"/>
    </row>
    <row r="25" spans="1:20" ht="18">
      <c r="A25" s="20" t="s">
        <v>35</v>
      </c>
      <c r="B25" s="9" t="s">
        <v>40</v>
      </c>
      <c r="C25" s="10"/>
      <c r="D25" s="34"/>
      <c r="E25" s="7">
        <v>1</v>
      </c>
      <c r="F25" s="34"/>
      <c r="G25" s="1"/>
      <c r="H25" s="19" t="s">
        <v>16</v>
      </c>
      <c r="I25" s="6" t="s">
        <v>140</v>
      </c>
      <c r="J25" s="10"/>
      <c r="K25" s="34"/>
      <c r="L25" s="7"/>
      <c r="M25" s="34">
        <v>1</v>
      </c>
      <c r="O25" s="22" t="s">
        <v>67</v>
      </c>
      <c r="P25" s="8" t="s">
        <v>119</v>
      </c>
      <c r="Q25" s="11"/>
      <c r="R25" s="34"/>
      <c r="S25" s="7"/>
      <c r="T25" s="34"/>
    </row>
    <row r="26" spans="1:20" ht="18">
      <c r="A26" s="19" t="s">
        <v>10</v>
      </c>
      <c r="B26" s="6" t="s">
        <v>112</v>
      </c>
      <c r="C26" s="7"/>
      <c r="D26" s="34"/>
      <c r="E26" s="7"/>
      <c r="F26" s="34"/>
      <c r="G26" s="1"/>
      <c r="H26" s="19" t="s">
        <v>71</v>
      </c>
      <c r="I26" s="6" t="s">
        <v>131</v>
      </c>
      <c r="J26" s="7"/>
      <c r="K26" s="34"/>
      <c r="L26" s="7"/>
      <c r="M26" s="34"/>
      <c r="O26" s="19" t="s">
        <v>80</v>
      </c>
      <c r="P26" s="6" t="s">
        <v>150</v>
      </c>
      <c r="Q26" s="10"/>
      <c r="R26" s="34"/>
      <c r="S26" s="7"/>
      <c r="T26" s="34"/>
    </row>
    <row r="27" spans="1:20" ht="18">
      <c r="A27" s="19" t="s">
        <v>11</v>
      </c>
      <c r="B27" s="6" t="s">
        <v>113</v>
      </c>
      <c r="C27" s="7"/>
      <c r="D27" s="34"/>
      <c r="E27" s="7"/>
      <c r="F27" s="34"/>
      <c r="G27" s="1"/>
      <c r="H27" s="19" t="s">
        <v>88</v>
      </c>
      <c r="I27" s="6" t="s">
        <v>141</v>
      </c>
      <c r="J27" s="7"/>
      <c r="K27" s="34"/>
      <c r="L27" s="7"/>
      <c r="M27" s="34"/>
      <c r="O27" s="19" t="s">
        <v>23</v>
      </c>
      <c r="P27" s="6" t="s">
        <v>151</v>
      </c>
      <c r="Q27" s="7"/>
      <c r="R27" s="34">
        <v>1</v>
      </c>
      <c r="S27" s="7"/>
      <c r="T27" s="34"/>
    </row>
    <row r="28" spans="1:20" ht="18">
      <c r="A28" s="19" t="s">
        <v>12</v>
      </c>
      <c r="B28" s="6" t="s">
        <v>103</v>
      </c>
      <c r="C28" s="7"/>
      <c r="D28" s="34">
        <v>1</v>
      </c>
      <c r="E28" s="7"/>
      <c r="F28" s="34"/>
      <c r="G28" s="1"/>
      <c r="H28" s="19" t="s">
        <v>27</v>
      </c>
      <c r="I28" s="6" t="s">
        <v>143</v>
      </c>
      <c r="J28" s="7"/>
      <c r="K28" s="34">
        <v>1</v>
      </c>
      <c r="L28" s="7"/>
      <c r="M28" s="34"/>
      <c r="O28" s="19" t="s">
        <v>81</v>
      </c>
      <c r="P28" s="6" t="s">
        <v>42</v>
      </c>
      <c r="Q28" s="7"/>
      <c r="R28" s="34">
        <v>1</v>
      </c>
      <c r="S28" s="7"/>
      <c r="T28" s="34"/>
    </row>
    <row r="29" spans="1:20" ht="18">
      <c r="A29" s="21" t="s">
        <v>63</v>
      </c>
      <c r="B29" s="8" t="s">
        <v>50</v>
      </c>
      <c r="C29" s="11"/>
      <c r="D29" s="34"/>
      <c r="E29" s="7">
        <v>1</v>
      </c>
      <c r="F29" s="34"/>
      <c r="G29" s="1"/>
      <c r="H29" s="21" t="s">
        <v>56</v>
      </c>
      <c r="I29" s="12" t="s">
        <v>127</v>
      </c>
      <c r="J29" s="11"/>
      <c r="K29" s="34"/>
      <c r="L29" s="7"/>
      <c r="M29" s="34"/>
      <c r="O29" s="19" t="s">
        <v>73</v>
      </c>
      <c r="P29" s="6" t="s">
        <v>99</v>
      </c>
      <c r="Q29" s="7"/>
      <c r="R29" s="34"/>
      <c r="S29" s="7">
        <v>1</v>
      </c>
      <c r="T29" s="34"/>
    </row>
    <row r="30" spans="1:20" ht="18.75" thickBot="1">
      <c r="A30" s="2" t="s">
        <v>5</v>
      </c>
      <c r="B30" s="24" t="s">
        <v>95</v>
      </c>
      <c r="C30" s="25"/>
      <c r="D30" s="35"/>
      <c r="E30" s="25"/>
      <c r="F30" s="35"/>
      <c r="G30" s="1"/>
      <c r="H30" s="2" t="s">
        <v>2</v>
      </c>
      <c r="I30" s="24" t="s">
        <v>129</v>
      </c>
      <c r="J30" s="25"/>
      <c r="K30" s="35"/>
      <c r="L30" s="25"/>
      <c r="M30" s="35"/>
      <c r="O30" s="43" t="s">
        <v>38</v>
      </c>
      <c r="P30" s="44" t="s">
        <v>43</v>
      </c>
      <c r="Q30" s="45"/>
      <c r="R30" s="35"/>
      <c r="S30" s="25"/>
      <c r="T30" s="35"/>
    </row>
    <row r="31" spans="1:20" ht="18">
      <c r="A31" s="70" t="s">
        <v>162</v>
      </c>
      <c r="B31" s="70"/>
      <c r="C31" s="27">
        <f>SUM(C3:C30)</f>
        <v>0</v>
      </c>
      <c r="D31" s="27">
        <f>SUM(D3:D30)</f>
        <v>5</v>
      </c>
      <c r="E31" s="27">
        <f>SUM(E3:E30)</f>
        <v>6</v>
      </c>
      <c r="F31" s="27">
        <f>SUM(F3:F30)</f>
        <v>1</v>
      </c>
      <c r="G31" s="1"/>
      <c r="H31" s="70" t="s">
        <v>163</v>
      </c>
      <c r="I31" s="70"/>
      <c r="J31" s="27">
        <f>SUM(J3:J30)</f>
        <v>0</v>
      </c>
      <c r="K31" s="27">
        <f>SUM(K3:K30)</f>
        <v>7</v>
      </c>
      <c r="L31" s="27">
        <f>SUM(L3:L30)</f>
        <v>6</v>
      </c>
      <c r="M31" s="27">
        <f>SUM(M3:M30)</f>
        <v>2</v>
      </c>
      <c r="O31" s="70" t="s">
        <v>161</v>
      </c>
      <c r="P31" s="70"/>
      <c r="Q31" s="27">
        <f>SUM(Q3:Q30)</f>
        <v>1</v>
      </c>
      <c r="R31" s="27">
        <f>SUM(R3:R30)</f>
        <v>8</v>
      </c>
      <c r="S31" s="27">
        <f>SUM(S3:S30)</f>
        <v>5</v>
      </c>
      <c r="T31" s="27">
        <f>SUM(T3:T30)</f>
        <v>2</v>
      </c>
    </row>
    <row r="32" spans="15:20" ht="18">
      <c r="O32" s="71" t="s">
        <v>162</v>
      </c>
      <c r="P32" s="71"/>
      <c r="Q32" s="27">
        <f>C31</f>
        <v>0</v>
      </c>
      <c r="R32" s="27">
        <f>D31</f>
        <v>5</v>
      </c>
      <c r="S32" s="27">
        <f>E31</f>
        <v>6</v>
      </c>
      <c r="T32" s="27">
        <f>F31</f>
        <v>1</v>
      </c>
    </row>
    <row r="33" spans="15:20" ht="18.75" thickBot="1">
      <c r="O33" s="72" t="s">
        <v>163</v>
      </c>
      <c r="P33" s="72"/>
      <c r="Q33" s="28">
        <f>J31</f>
        <v>0</v>
      </c>
      <c r="R33" s="28">
        <f>K31</f>
        <v>7</v>
      </c>
      <c r="S33" s="28">
        <f>L31</f>
        <v>6</v>
      </c>
      <c r="T33" s="28">
        <f>M31</f>
        <v>2</v>
      </c>
    </row>
    <row r="34" spans="16:20" ht="18">
      <c r="P34" s="38" t="s">
        <v>160</v>
      </c>
      <c r="Q34" s="36">
        <f>SUM(Q31:Q33)</f>
        <v>1</v>
      </c>
      <c r="R34" s="37">
        <f>SUM(R31:R33)</f>
        <v>20</v>
      </c>
      <c r="S34" s="36">
        <f>SUM(S31:S33)</f>
        <v>17</v>
      </c>
      <c r="T34" s="37">
        <f>SUM(T31:T33)</f>
        <v>5</v>
      </c>
    </row>
  </sheetData>
  <mergeCells count="5">
    <mergeCell ref="O33:P33"/>
    <mergeCell ref="A31:B31"/>
    <mergeCell ref="H31:I31"/>
    <mergeCell ref="O31:P31"/>
    <mergeCell ref="O32:P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63" zoomScaleNormal="63" workbookViewId="0" topLeftCell="A1">
      <selection activeCell="V20" sqref="V20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5" width="4.57421875" style="0" customWidth="1"/>
    <col min="7" max="7" width="14.57421875" style="0" bestFit="1" customWidth="1"/>
    <col min="8" max="8" width="15.140625" style="0" bestFit="1" customWidth="1"/>
    <col min="9" max="11" width="4.57421875" style="0" customWidth="1"/>
    <col min="13" max="13" width="23.28125" style="0" bestFit="1" customWidth="1"/>
    <col min="14" max="14" width="17.421875" style="0" bestFit="1" customWidth="1"/>
    <col min="15" max="17" width="4.57421875" style="0" customWidth="1"/>
  </cols>
  <sheetData>
    <row r="1" spans="1:17" ht="101.25">
      <c r="A1" s="52">
        <v>36836</v>
      </c>
      <c r="B1" s="29"/>
      <c r="C1" s="30" t="s">
        <v>164</v>
      </c>
      <c r="D1" s="31" t="s">
        <v>170</v>
      </c>
      <c r="E1" s="31" t="s">
        <v>173</v>
      </c>
      <c r="F1" s="32"/>
      <c r="G1" s="31"/>
      <c r="H1" s="31"/>
      <c r="I1" s="30" t="s">
        <v>164</v>
      </c>
      <c r="J1" s="31" t="s">
        <v>170</v>
      </c>
      <c r="K1" s="31" t="s">
        <v>173</v>
      </c>
      <c r="M1" s="29"/>
      <c r="N1" s="29"/>
      <c r="O1" s="30" t="s">
        <v>164</v>
      </c>
      <c r="P1" s="31" t="s">
        <v>170</v>
      </c>
      <c r="Q1" s="31" t="s">
        <v>173</v>
      </c>
    </row>
    <row r="2" spans="1:17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"/>
      <c r="G2" s="2" t="s">
        <v>157</v>
      </c>
      <c r="H2" s="2" t="s">
        <v>156</v>
      </c>
      <c r="I2" s="3">
        <v>0</v>
      </c>
      <c r="J2" s="17">
        <v>1</v>
      </c>
      <c r="K2" s="3">
        <v>2</v>
      </c>
      <c r="M2" s="2" t="s">
        <v>157</v>
      </c>
      <c r="N2" s="2" t="s">
        <v>156</v>
      </c>
      <c r="O2" s="3">
        <v>0</v>
      </c>
      <c r="P2" s="17">
        <v>1</v>
      </c>
      <c r="Q2" s="3">
        <v>2</v>
      </c>
    </row>
    <row r="3" spans="1:17" ht="18">
      <c r="A3" s="18" t="s">
        <v>92</v>
      </c>
      <c r="B3" s="4" t="s">
        <v>136</v>
      </c>
      <c r="C3" s="5"/>
      <c r="D3" s="33"/>
      <c r="E3" s="5"/>
      <c r="F3" s="1"/>
      <c r="G3" s="39" t="s">
        <v>83</v>
      </c>
      <c r="H3" s="40" t="s">
        <v>110</v>
      </c>
      <c r="I3" s="41"/>
      <c r="J3" s="42"/>
      <c r="K3" s="41"/>
      <c r="M3" s="18" t="s">
        <v>89</v>
      </c>
      <c r="N3" s="4" t="s">
        <v>154</v>
      </c>
      <c r="O3" s="5"/>
      <c r="P3" s="33">
        <v>1</v>
      </c>
      <c r="Q3" s="5"/>
    </row>
    <row r="4" spans="1:17" ht="18">
      <c r="A4" s="19" t="s">
        <v>24</v>
      </c>
      <c r="B4" s="6" t="s">
        <v>142</v>
      </c>
      <c r="C4" s="7"/>
      <c r="D4" s="34"/>
      <c r="E4" s="7"/>
      <c r="F4" s="1"/>
      <c r="G4" s="19" t="s">
        <v>76</v>
      </c>
      <c r="H4" s="6" t="s">
        <v>124</v>
      </c>
      <c r="I4" s="7"/>
      <c r="J4" s="34"/>
      <c r="K4" s="7"/>
      <c r="M4" s="19" t="s">
        <v>68</v>
      </c>
      <c r="N4" s="6" t="s">
        <v>144</v>
      </c>
      <c r="O4" s="7"/>
      <c r="P4" s="34"/>
      <c r="Q4" s="7"/>
    </row>
    <row r="5" spans="1:17" ht="18">
      <c r="A5" s="19" t="s">
        <v>159</v>
      </c>
      <c r="B5" s="6" t="s">
        <v>158</v>
      </c>
      <c r="C5" s="7"/>
      <c r="D5" s="34"/>
      <c r="E5" s="7">
        <v>1</v>
      </c>
      <c r="F5" s="1"/>
      <c r="G5" s="21" t="s">
        <v>64</v>
      </c>
      <c r="H5" s="8" t="s">
        <v>134</v>
      </c>
      <c r="I5" s="7"/>
      <c r="J5" s="34"/>
      <c r="K5" s="7"/>
      <c r="M5" s="19" t="s">
        <v>17</v>
      </c>
      <c r="N5" s="6" t="s">
        <v>138</v>
      </c>
      <c r="O5" s="7"/>
      <c r="P5" s="34"/>
      <c r="Q5" s="7"/>
    </row>
    <row r="6" spans="1:17" ht="18">
      <c r="A6" s="20" t="s">
        <v>44</v>
      </c>
      <c r="B6" s="9" t="s">
        <v>50</v>
      </c>
      <c r="C6" s="10"/>
      <c r="D6" s="34"/>
      <c r="E6" s="7">
        <v>1</v>
      </c>
      <c r="F6" s="1"/>
      <c r="G6" s="19" t="s">
        <v>13</v>
      </c>
      <c r="H6" s="6" t="s">
        <v>109</v>
      </c>
      <c r="I6" s="7"/>
      <c r="J6" s="34"/>
      <c r="K6" s="7">
        <v>1</v>
      </c>
      <c r="M6" s="19" t="s">
        <v>78</v>
      </c>
      <c r="N6" s="6" t="s">
        <v>100</v>
      </c>
      <c r="O6" s="7"/>
      <c r="P6" s="34"/>
      <c r="Q6" s="7">
        <v>1</v>
      </c>
    </row>
    <row r="7" spans="1:17" ht="18">
      <c r="A7" s="19" t="s">
        <v>31</v>
      </c>
      <c r="B7" s="6" t="s">
        <v>102</v>
      </c>
      <c r="C7" s="7"/>
      <c r="D7" s="34"/>
      <c r="E7" s="7"/>
      <c r="F7" s="1"/>
      <c r="G7" s="19" t="s">
        <v>14</v>
      </c>
      <c r="H7" s="6" t="s">
        <v>111</v>
      </c>
      <c r="I7" s="10"/>
      <c r="J7" s="34"/>
      <c r="K7" s="7"/>
      <c r="M7" s="19" t="s">
        <v>18</v>
      </c>
      <c r="N7" s="6" t="s">
        <v>105</v>
      </c>
      <c r="O7" s="10"/>
      <c r="P7" s="34"/>
      <c r="Q7" s="7"/>
    </row>
    <row r="8" spans="1:17" ht="18">
      <c r="A8" s="20" t="s">
        <v>45</v>
      </c>
      <c r="B8" s="9" t="s">
        <v>51</v>
      </c>
      <c r="C8" s="10"/>
      <c r="D8" s="34"/>
      <c r="E8" s="7"/>
      <c r="F8" s="1"/>
      <c r="G8" s="19" t="s">
        <v>69</v>
      </c>
      <c r="H8" s="6" t="s">
        <v>126</v>
      </c>
      <c r="I8" s="7"/>
      <c r="J8" s="34"/>
      <c r="K8" s="7">
        <v>1</v>
      </c>
      <c r="M8" s="19" t="s">
        <v>6</v>
      </c>
      <c r="N8" s="6" t="s">
        <v>130</v>
      </c>
      <c r="O8" s="7"/>
      <c r="P8" s="34">
        <v>1</v>
      </c>
      <c r="Q8" s="7"/>
    </row>
    <row r="9" spans="1:17" ht="18">
      <c r="A9" s="20" t="s">
        <v>46</v>
      </c>
      <c r="B9" s="9" t="s">
        <v>52</v>
      </c>
      <c r="C9" s="10"/>
      <c r="D9" s="34"/>
      <c r="E9" s="7"/>
      <c r="F9" s="1"/>
      <c r="G9" s="19" t="s">
        <v>84</v>
      </c>
      <c r="H9" s="6" t="s">
        <v>120</v>
      </c>
      <c r="I9" s="10"/>
      <c r="J9" s="34">
        <v>1</v>
      </c>
      <c r="K9" s="7"/>
      <c r="M9" s="19" t="s">
        <v>7</v>
      </c>
      <c r="N9" s="6" t="s">
        <v>61</v>
      </c>
      <c r="O9" s="10"/>
      <c r="P9" s="34"/>
      <c r="Q9" s="7"/>
    </row>
    <row r="10" spans="1:17" ht="18">
      <c r="A10" s="21" t="s">
        <v>58</v>
      </c>
      <c r="B10" s="8" t="s">
        <v>125</v>
      </c>
      <c r="C10" s="11"/>
      <c r="D10" s="34"/>
      <c r="E10" s="7">
        <v>1</v>
      </c>
      <c r="F10" s="1"/>
      <c r="G10" s="19" t="s">
        <v>85</v>
      </c>
      <c r="H10" s="6" t="s">
        <v>108</v>
      </c>
      <c r="I10" s="10"/>
      <c r="J10" s="34"/>
      <c r="K10" s="7">
        <v>1</v>
      </c>
      <c r="M10" s="19" t="s">
        <v>28</v>
      </c>
      <c r="N10" s="6" t="s">
        <v>101</v>
      </c>
      <c r="O10" s="10"/>
      <c r="P10" s="34">
        <v>1</v>
      </c>
      <c r="Q10" s="7"/>
    </row>
    <row r="11" spans="1:17" ht="18">
      <c r="A11" s="19" t="s">
        <v>0</v>
      </c>
      <c r="B11" s="6" t="s">
        <v>106</v>
      </c>
      <c r="C11" s="7"/>
      <c r="D11" s="34">
        <v>1</v>
      </c>
      <c r="E11" s="7"/>
      <c r="F11" s="1"/>
      <c r="G11" s="20" t="s">
        <v>49</v>
      </c>
      <c r="H11" s="9" t="s">
        <v>54</v>
      </c>
      <c r="I11" s="11"/>
      <c r="J11" s="34">
        <v>1</v>
      </c>
      <c r="K11" s="7"/>
      <c r="M11" s="19" t="s">
        <v>19</v>
      </c>
      <c r="N11" s="6" t="s">
        <v>122</v>
      </c>
      <c r="O11" s="11"/>
      <c r="P11" s="34"/>
      <c r="Q11" s="7">
        <v>1</v>
      </c>
    </row>
    <row r="12" spans="1:17" ht="18">
      <c r="A12" s="19" t="s">
        <v>77</v>
      </c>
      <c r="B12" s="6" t="s">
        <v>94</v>
      </c>
      <c r="C12" s="7"/>
      <c r="D12" s="34"/>
      <c r="E12" s="7"/>
      <c r="F12" s="1"/>
      <c r="G12" s="19" t="s">
        <v>70</v>
      </c>
      <c r="H12" s="6" t="s">
        <v>145</v>
      </c>
      <c r="I12" s="7"/>
      <c r="J12" s="34"/>
      <c r="K12" s="7">
        <v>1</v>
      </c>
      <c r="M12" s="21" t="s">
        <v>65</v>
      </c>
      <c r="N12" s="8" t="s">
        <v>112</v>
      </c>
      <c r="O12" s="7"/>
      <c r="P12" s="34">
        <v>1</v>
      </c>
      <c r="Q12" s="7"/>
    </row>
    <row r="13" spans="1:17" ht="18">
      <c r="A13" s="19" t="s">
        <v>25</v>
      </c>
      <c r="B13" s="6" t="s">
        <v>133</v>
      </c>
      <c r="C13" s="7"/>
      <c r="D13" s="34"/>
      <c r="E13" s="7"/>
      <c r="F13" s="1"/>
      <c r="G13" s="19" t="s">
        <v>26</v>
      </c>
      <c r="H13" s="6" t="s">
        <v>132</v>
      </c>
      <c r="I13" s="7"/>
      <c r="J13" s="34"/>
      <c r="K13" s="7"/>
      <c r="M13" s="19" t="s">
        <v>34</v>
      </c>
      <c r="N13" s="6" t="s">
        <v>32</v>
      </c>
      <c r="O13" s="7"/>
      <c r="P13" s="34">
        <v>1</v>
      </c>
      <c r="Q13" s="7"/>
    </row>
    <row r="14" spans="1:17" ht="18">
      <c r="A14" s="19" t="s">
        <v>8</v>
      </c>
      <c r="B14" s="6" t="s">
        <v>147</v>
      </c>
      <c r="C14" s="7"/>
      <c r="D14" s="34"/>
      <c r="E14" s="7"/>
      <c r="F14" s="1"/>
      <c r="G14" s="19" t="s">
        <v>29</v>
      </c>
      <c r="H14" s="6" t="s">
        <v>117</v>
      </c>
      <c r="I14" s="7"/>
      <c r="J14" s="34">
        <v>1</v>
      </c>
      <c r="K14" s="7"/>
      <c r="M14" s="19" t="s">
        <v>90</v>
      </c>
      <c r="N14" s="6" t="s">
        <v>100</v>
      </c>
      <c r="O14" s="7"/>
      <c r="P14" s="34"/>
      <c r="Q14" s="7">
        <v>1</v>
      </c>
    </row>
    <row r="15" spans="1:17" ht="18">
      <c r="A15" s="20" t="s">
        <v>47</v>
      </c>
      <c r="B15" s="9" t="s">
        <v>53</v>
      </c>
      <c r="C15" s="10"/>
      <c r="D15" s="34"/>
      <c r="E15" s="7"/>
      <c r="F15" s="1"/>
      <c r="G15" s="19" t="s">
        <v>30</v>
      </c>
      <c r="H15" s="6" t="s">
        <v>118</v>
      </c>
      <c r="I15" s="10"/>
      <c r="J15" s="34">
        <v>1</v>
      </c>
      <c r="K15" s="7"/>
      <c r="M15" s="19" t="s">
        <v>39</v>
      </c>
      <c r="N15" s="6" t="s">
        <v>96</v>
      </c>
      <c r="O15" s="7"/>
      <c r="P15" s="34">
        <v>1</v>
      </c>
      <c r="Q15" s="7"/>
    </row>
    <row r="16" spans="1:17" ht="18">
      <c r="A16" s="21" t="s">
        <v>59</v>
      </c>
      <c r="B16" s="8" t="s">
        <v>40</v>
      </c>
      <c r="C16" s="11"/>
      <c r="D16" s="34"/>
      <c r="E16" s="7"/>
      <c r="F16" s="1"/>
      <c r="G16" s="21" t="s">
        <v>55</v>
      </c>
      <c r="H16" s="12" t="s">
        <v>148</v>
      </c>
      <c r="I16" s="11"/>
      <c r="J16" s="34"/>
      <c r="K16" s="7"/>
      <c r="M16" s="19" t="s">
        <v>93</v>
      </c>
      <c r="N16" s="6" t="s">
        <v>41</v>
      </c>
      <c r="O16" s="10"/>
      <c r="P16" s="34">
        <v>1</v>
      </c>
      <c r="Q16" s="7"/>
    </row>
    <row r="17" spans="1:17" ht="18">
      <c r="A17" s="21" t="s">
        <v>57</v>
      </c>
      <c r="B17" s="12" t="s">
        <v>115</v>
      </c>
      <c r="C17" s="11"/>
      <c r="D17" s="34">
        <v>1</v>
      </c>
      <c r="E17" s="7"/>
      <c r="F17" s="1"/>
      <c r="G17" s="19" t="s">
        <v>75</v>
      </c>
      <c r="H17" s="6" t="s">
        <v>146</v>
      </c>
      <c r="I17" s="13"/>
      <c r="J17" s="34"/>
      <c r="K17" s="7"/>
      <c r="M17" s="19" t="s">
        <v>91</v>
      </c>
      <c r="N17" s="6" t="s">
        <v>108</v>
      </c>
      <c r="O17" s="11"/>
      <c r="P17" s="34"/>
      <c r="Q17" s="7">
        <v>1</v>
      </c>
    </row>
    <row r="18" spans="1:17" ht="18">
      <c r="A18" s="21" t="s">
        <v>60</v>
      </c>
      <c r="B18" s="8" t="s">
        <v>40</v>
      </c>
      <c r="C18" s="11"/>
      <c r="D18" s="34"/>
      <c r="E18" s="7"/>
      <c r="F18" s="1"/>
      <c r="G18" s="19" t="s">
        <v>15</v>
      </c>
      <c r="H18" s="6" t="s">
        <v>149</v>
      </c>
      <c r="I18" s="11"/>
      <c r="J18" s="34"/>
      <c r="K18" s="7">
        <v>1</v>
      </c>
      <c r="M18" s="19" t="s">
        <v>20</v>
      </c>
      <c r="N18" s="6" t="s">
        <v>135</v>
      </c>
      <c r="O18" s="13"/>
      <c r="P18" s="34"/>
      <c r="Q18" s="7"/>
    </row>
    <row r="19" spans="1:17" ht="18">
      <c r="A19" s="20" t="s">
        <v>48</v>
      </c>
      <c r="B19" s="9" t="s">
        <v>104</v>
      </c>
      <c r="C19" s="11">
        <v>1</v>
      </c>
      <c r="D19" s="34"/>
      <c r="E19" s="7"/>
      <c r="F19" s="1"/>
      <c r="G19" s="19" t="s">
        <v>72</v>
      </c>
      <c r="H19" s="6" t="s">
        <v>116</v>
      </c>
      <c r="I19" s="10"/>
      <c r="J19" s="34"/>
      <c r="K19" s="7">
        <v>1</v>
      </c>
      <c r="M19" s="19" t="s">
        <v>21</v>
      </c>
      <c r="N19" s="6" t="s">
        <v>152</v>
      </c>
      <c r="O19" s="11"/>
      <c r="P19" s="34"/>
      <c r="Q19" s="7">
        <v>1</v>
      </c>
    </row>
    <row r="20" spans="1:17" ht="18">
      <c r="A20" s="19" t="s">
        <v>9</v>
      </c>
      <c r="B20" s="6" t="s">
        <v>107</v>
      </c>
      <c r="C20" s="11"/>
      <c r="D20" s="34"/>
      <c r="E20" s="7"/>
      <c r="F20" s="1"/>
      <c r="G20" s="19" t="s">
        <v>86</v>
      </c>
      <c r="H20" s="6" t="s">
        <v>50</v>
      </c>
      <c r="I20" s="7"/>
      <c r="J20" s="34"/>
      <c r="K20" s="7">
        <v>1</v>
      </c>
      <c r="M20" s="19" t="s">
        <v>3</v>
      </c>
      <c r="N20" s="6" t="s">
        <v>139</v>
      </c>
      <c r="O20" s="10"/>
      <c r="P20" s="34">
        <v>1</v>
      </c>
      <c r="Q20" s="7"/>
    </row>
    <row r="21" spans="1:17" ht="18">
      <c r="A21" s="20" t="s">
        <v>36</v>
      </c>
      <c r="B21" s="9" t="s">
        <v>42</v>
      </c>
      <c r="C21" s="11"/>
      <c r="D21" s="34"/>
      <c r="E21" s="7"/>
      <c r="F21" s="1"/>
      <c r="G21" s="20" t="s">
        <v>37</v>
      </c>
      <c r="H21" s="9" t="s">
        <v>114</v>
      </c>
      <c r="I21" s="10"/>
      <c r="J21" s="34"/>
      <c r="K21" s="7"/>
      <c r="M21" s="19" t="s">
        <v>79</v>
      </c>
      <c r="N21" s="6" t="s">
        <v>123</v>
      </c>
      <c r="O21" s="7"/>
      <c r="P21" s="34"/>
      <c r="Q21" s="7">
        <v>1</v>
      </c>
    </row>
    <row r="22" spans="1:17" ht="18">
      <c r="A22" s="19" t="s">
        <v>82</v>
      </c>
      <c r="B22" s="6" t="s">
        <v>153</v>
      </c>
      <c r="C22" s="7"/>
      <c r="D22" s="34">
        <v>1</v>
      </c>
      <c r="E22" s="7"/>
      <c r="F22" s="1"/>
      <c r="G22" s="19" t="s">
        <v>87</v>
      </c>
      <c r="H22" s="6" t="s">
        <v>97</v>
      </c>
      <c r="I22" s="7"/>
      <c r="J22" s="34"/>
      <c r="K22" s="7"/>
      <c r="M22" s="19" t="s">
        <v>74</v>
      </c>
      <c r="N22" s="6" t="s">
        <v>98</v>
      </c>
      <c r="O22" s="10"/>
      <c r="P22" s="34"/>
      <c r="Q22" s="7"/>
    </row>
    <row r="23" spans="1:17" ht="18">
      <c r="A23" s="19" t="s">
        <v>4</v>
      </c>
      <c r="B23" s="6" t="s">
        <v>43</v>
      </c>
      <c r="C23" s="7"/>
      <c r="D23" s="34"/>
      <c r="E23" s="7"/>
      <c r="F23" s="1"/>
      <c r="G23" s="21" t="s">
        <v>33</v>
      </c>
      <c r="H23" s="8" t="s">
        <v>125</v>
      </c>
      <c r="I23" s="7"/>
      <c r="J23" s="34">
        <v>1</v>
      </c>
      <c r="K23" s="7"/>
      <c r="M23" s="21" t="s">
        <v>66</v>
      </c>
      <c r="N23" s="8" t="s">
        <v>121</v>
      </c>
      <c r="O23" s="7"/>
      <c r="P23" s="34"/>
      <c r="Q23" s="7">
        <v>1</v>
      </c>
    </row>
    <row r="24" spans="1:17" ht="18">
      <c r="A24" s="21" t="s">
        <v>62</v>
      </c>
      <c r="B24" s="8" t="s">
        <v>155</v>
      </c>
      <c r="C24" s="11"/>
      <c r="D24" s="34">
        <v>1</v>
      </c>
      <c r="E24" s="7"/>
      <c r="F24" s="1"/>
      <c r="G24" s="19" t="s">
        <v>1</v>
      </c>
      <c r="H24" s="6" t="s">
        <v>137</v>
      </c>
      <c r="I24" s="11"/>
      <c r="J24" s="34"/>
      <c r="K24" s="7"/>
      <c r="M24" s="19" t="s">
        <v>22</v>
      </c>
      <c r="N24" s="6" t="s">
        <v>128</v>
      </c>
      <c r="O24" s="7"/>
      <c r="P24" s="34"/>
      <c r="Q24" s="7"/>
    </row>
    <row r="25" spans="1:17" ht="18">
      <c r="A25" s="20" t="s">
        <v>35</v>
      </c>
      <c r="B25" s="9" t="s">
        <v>40</v>
      </c>
      <c r="C25" s="10"/>
      <c r="D25" s="34"/>
      <c r="E25" s="7">
        <v>1</v>
      </c>
      <c r="F25" s="1"/>
      <c r="G25" s="19" t="s">
        <v>16</v>
      </c>
      <c r="H25" s="6" t="s">
        <v>140</v>
      </c>
      <c r="I25" s="10"/>
      <c r="J25" s="34">
        <v>1</v>
      </c>
      <c r="K25" s="7"/>
      <c r="M25" s="22" t="s">
        <v>67</v>
      </c>
      <c r="N25" s="8" t="s">
        <v>119</v>
      </c>
      <c r="O25" s="11"/>
      <c r="P25" s="34"/>
      <c r="Q25" s="7"/>
    </row>
    <row r="26" spans="1:17" ht="18">
      <c r="A26" s="19" t="s">
        <v>10</v>
      </c>
      <c r="B26" s="6" t="s">
        <v>112</v>
      </c>
      <c r="C26" s="7"/>
      <c r="D26" s="34"/>
      <c r="E26" s="7"/>
      <c r="F26" s="1"/>
      <c r="G26" s="19" t="s">
        <v>71</v>
      </c>
      <c r="H26" s="6" t="s">
        <v>131</v>
      </c>
      <c r="I26" s="7"/>
      <c r="J26" s="34"/>
      <c r="K26" s="7"/>
      <c r="M26" s="19" t="s">
        <v>80</v>
      </c>
      <c r="N26" s="6" t="s">
        <v>150</v>
      </c>
      <c r="O26" s="10"/>
      <c r="P26" s="34"/>
      <c r="Q26" s="7"/>
    </row>
    <row r="27" spans="1:17" ht="18">
      <c r="A27" s="19" t="s">
        <v>11</v>
      </c>
      <c r="B27" s="6" t="s">
        <v>113</v>
      </c>
      <c r="C27" s="7"/>
      <c r="D27" s="34"/>
      <c r="E27" s="7"/>
      <c r="F27" s="1"/>
      <c r="G27" s="19" t="s">
        <v>88</v>
      </c>
      <c r="H27" s="6" t="s">
        <v>141</v>
      </c>
      <c r="I27" s="7"/>
      <c r="J27" s="34"/>
      <c r="K27" s="7"/>
      <c r="M27" s="19" t="s">
        <v>23</v>
      </c>
      <c r="N27" s="6" t="s">
        <v>151</v>
      </c>
      <c r="O27" s="7"/>
      <c r="P27" s="34">
        <v>1</v>
      </c>
      <c r="Q27" s="7"/>
    </row>
    <row r="28" spans="1:17" ht="18">
      <c r="A28" s="19" t="s">
        <v>12</v>
      </c>
      <c r="B28" s="6" t="s">
        <v>103</v>
      </c>
      <c r="C28" s="7"/>
      <c r="D28" s="34">
        <v>1</v>
      </c>
      <c r="E28" s="7"/>
      <c r="F28" s="1"/>
      <c r="G28" s="19" t="s">
        <v>27</v>
      </c>
      <c r="H28" s="6" t="s">
        <v>143</v>
      </c>
      <c r="I28" s="7"/>
      <c r="J28" s="34"/>
      <c r="K28" s="7"/>
      <c r="M28" s="19" t="s">
        <v>81</v>
      </c>
      <c r="N28" s="6" t="s">
        <v>42</v>
      </c>
      <c r="O28" s="7"/>
      <c r="P28" s="34">
        <v>1</v>
      </c>
      <c r="Q28" s="7"/>
    </row>
    <row r="29" spans="1:17" ht="18">
      <c r="A29" s="21" t="s">
        <v>63</v>
      </c>
      <c r="B29" s="8" t="s">
        <v>50</v>
      </c>
      <c r="C29" s="11"/>
      <c r="D29" s="34"/>
      <c r="E29" s="7">
        <v>1</v>
      </c>
      <c r="F29" s="1"/>
      <c r="G29" s="21" t="s">
        <v>56</v>
      </c>
      <c r="H29" s="12" t="s">
        <v>127</v>
      </c>
      <c r="I29" s="11"/>
      <c r="J29" s="34"/>
      <c r="K29" s="7"/>
      <c r="M29" s="19" t="s">
        <v>73</v>
      </c>
      <c r="N29" s="6" t="s">
        <v>99</v>
      </c>
      <c r="O29" s="7"/>
      <c r="P29" s="34"/>
      <c r="Q29" s="7">
        <v>1</v>
      </c>
    </row>
    <row r="30" spans="1:17" ht="18.75" thickBot="1">
      <c r="A30" s="2" t="s">
        <v>5</v>
      </c>
      <c r="B30" s="24" t="s">
        <v>95</v>
      </c>
      <c r="C30" s="25"/>
      <c r="D30" s="35"/>
      <c r="E30" s="25"/>
      <c r="F30" s="1"/>
      <c r="G30" s="2" t="s">
        <v>2</v>
      </c>
      <c r="H30" s="24" t="s">
        <v>129</v>
      </c>
      <c r="I30" s="25"/>
      <c r="J30" s="35"/>
      <c r="K30" s="25"/>
      <c r="M30" s="43" t="s">
        <v>38</v>
      </c>
      <c r="N30" s="44" t="s">
        <v>43</v>
      </c>
      <c r="O30" s="45"/>
      <c r="P30" s="35"/>
      <c r="Q30" s="25"/>
    </row>
    <row r="31" spans="1:17" ht="18">
      <c r="A31" s="70" t="s">
        <v>162</v>
      </c>
      <c r="B31" s="70"/>
      <c r="C31" s="27">
        <f>SUM(C3:C30)</f>
        <v>1</v>
      </c>
      <c r="D31" s="27">
        <f>SUM(D3:D30)</f>
        <v>5</v>
      </c>
      <c r="E31" s="27">
        <f>SUM(E3:E30)</f>
        <v>5</v>
      </c>
      <c r="F31" s="1"/>
      <c r="G31" s="70" t="s">
        <v>163</v>
      </c>
      <c r="H31" s="70"/>
      <c r="I31" s="27">
        <f>SUM(I3:I30)</f>
        <v>0</v>
      </c>
      <c r="J31" s="27">
        <f>SUM(J3:J30)</f>
        <v>6</v>
      </c>
      <c r="K31" s="27">
        <f>SUM(K3:K30)</f>
        <v>7</v>
      </c>
      <c r="M31" s="70" t="s">
        <v>161</v>
      </c>
      <c r="N31" s="70"/>
      <c r="O31" s="27">
        <f>SUM(O3:O30)</f>
        <v>0</v>
      </c>
      <c r="P31" s="27">
        <f>SUM(P3:P30)</f>
        <v>10</v>
      </c>
      <c r="Q31" s="27">
        <f>SUM(Q3:Q30)</f>
        <v>8</v>
      </c>
    </row>
    <row r="32" spans="13:17" ht="18">
      <c r="M32" s="71" t="s">
        <v>162</v>
      </c>
      <c r="N32" s="71"/>
      <c r="O32" s="27">
        <f>C31</f>
        <v>1</v>
      </c>
      <c r="P32" s="27">
        <f>D31</f>
        <v>5</v>
      </c>
      <c r="Q32" s="27">
        <f>E31</f>
        <v>5</v>
      </c>
    </row>
    <row r="33" spans="13:17" ht="18.75" thickBot="1">
      <c r="M33" s="72" t="s">
        <v>163</v>
      </c>
      <c r="N33" s="72"/>
      <c r="O33" s="28">
        <f>I31</f>
        <v>0</v>
      </c>
      <c r="P33" s="28">
        <f>J31</f>
        <v>6</v>
      </c>
      <c r="Q33" s="28">
        <f>K31</f>
        <v>7</v>
      </c>
    </row>
    <row r="34" spans="14:17" ht="18">
      <c r="N34" s="38" t="s">
        <v>160</v>
      </c>
      <c r="O34" s="36">
        <f>SUM(O31:O33)</f>
        <v>1</v>
      </c>
      <c r="P34" s="37">
        <f>SUM(P31:P33)</f>
        <v>21</v>
      </c>
      <c r="Q34" s="36">
        <f>SUM(Q31:Q33)</f>
        <v>20</v>
      </c>
    </row>
  </sheetData>
  <mergeCells count="5">
    <mergeCell ref="M33:N33"/>
    <mergeCell ref="A31:B31"/>
    <mergeCell ref="G31:H31"/>
    <mergeCell ref="M31:N31"/>
    <mergeCell ref="M32:N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="63" zoomScaleNormal="63" workbookViewId="0" topLeftCell="A1">
      <selection activeCell="Q34" sqref="Q34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4" width="4.57421875" style="0" customWidth="1"/>
    <col min="6" max="6" width="14.57421875" style="0" bestFit="1" customWidth="1"/>
    <col min="7" max="7" width="15.140625" style="0" bestFit="1" customWidth="1"/>
    <col min="8" max="9" width="4.57421875" style="0" customWidth="1"/>
    <col min="11" max="11" width="23.28125" style="0" bestFit="1" customWidth="1"/>
    <col min="12" max="12" width="17.421875" style="0" bestFit="1" customWidth="1"/>
    <col min="13" max="13" width="7.140625" style="0" customWidth="1"/>
    <col min="14" max="14" width="6.8515625" style="0" customWidth="1"/>
  </cols>
  <sheetData>
    <row r="1" spans="1:14" ht="101.25">
      <c r="A1" s="52">
        <v>36836</v>
      </c>
      <c r="B1" s="29"/>
      <c r="C1" s="30" t="s">
        <v>164</v>
      </c>
      <c r="D1" s="31" t="s">
        <v>170</v>
      </c>
      <c r="E1" s="32"/>
      <c r="F1" s="31"/>
      <c r="G1" s="31"/>
      <c r="H1" s="30" t="s">
        <v>164</v>
      </c>
      <c r="I1" s="31" t="s">
        <v>170</v>
      </c>
      <c r="K1" s="29"/>
      <c r="L1" s="29"/>
      <c r="M1" s="30" t="s">
        <v>164</v>
      </c>
      <c r="N1" s="31" t="s">
        <v>170</v>
      </c>
    </row>
    <row r="2" spans="1:14" ht="18.75" thickBot="1">
      <c r="A2" s="2" t="s">
        <v>157</v>
      </c>
      <c r="B2" s="2" t="s">
        <v>156</v>
      </c>
      <c r="C2" s="3">
        <v>0</v>
      </c>
      <c r="D2" s="17">
        <v>1</v>
      </c>
      <c r="E2" s="1"/>
      <c r="F2" s="2" t="s">
        <v>157</v>
      </c>
      <c r="G2" s="2" t="s">
        <v>156</v>
      </c>
      <c r="H2" s="3">
        <v>0</v>
      </c>
      <c r="I2" s="17">
        <v>1</v>
      </c>
      <c r="K2" s="2" t="s">
        <v>157</v>
      </c>
      <c r="L2" s="2" t="s">
        <v>156</v>
      </c>
      <c r="M2" s="3">
        <v>0</v>
      </c>
      <c r="N2" s="17">
        <v>1</v>
      </c>
    </row>
    <row r="3" spans="1:14" ht="18">
      <c r="A3" s="18" t="s">
        <v>92</v>
      </c>
      <c r="B3" s="4" t="s">
        <v>136</v>
      </c>
      <c r="C3" s="5"/>
      <c r="D3" s="33"/>
      <c r="E3" s="1"/>
      <c r="F3" s="39" t="s">
        <v>83</v>
      </c>
      <c r="G3" s="40" t="s">
        <v>110</v>
      </c>
      <c r="H3" s="41"/>
      <c r="I3" s="42"/>
      <c r="K3" s="18" t="s">
        <v>89</v>
      </c>
      <c r="L3" s="4" t="s">
        <v>154</v>
      </c>
      <c r="M3" s="5"/>
      <c r="N3" s="33">
        <v>1</v>
      </c>
    </row>
    <row r="4" spans="1:14" ht="18">
      <c r="A4" s="19" t="s">
        <v>24</v>
      </c>
      <c r="B4" s="6" t="s">
        <v>142</v>
      </c>
      <c r="C4" s="7"/>
      <c r="D4" s="34"/>
      <c r="E4" s="1"/>
      <c r="F4" s="19" t="s">
        <v>76</v>
      </c>
      <c r="G4" s="6" t="s">
        <v>124</v>
      </c>
      <c r="H4" s="7"/>
      <c r="I4" s="34"/>
      <c r="K4" s="19" t="s">
        <v>68</v>
      </c>
      <c r="L4" s="6" t="s">
        <v>144</v>
      </c>
      <c r="M4" s="7">
        <v>1</v>
      </c>
      <c r="N4" s="34"/>
    </row>
    <row r="5" spans="1:14" ht="18">
      <c r="A5" s="19" t="s">
        <v>159</v>
      </c>
      <c r="B5" s="6" t="s">
        <v>158</v>
      </c>
      <c r="C5" s="7"/>
      <c r="D5" s="34">
        <v>1</v>
      </c>
      <c r="E5" s="1"/>
      <c r="F5" s="21" t="s">
        <v>64</v>
      </c>
      <c r="G5" s="8" t="s">
        <v>134</v>
      </c>
      <c r="H5" s="7"/>
      <c r="I5" s="34"/>
      <c r="K5" s="19" t="s">
        <v>17</v>
      </c>
      <c r="L5" s="6" t="s">
        <v>138</v>
      </c>
      <c r="M5" s="7"/>
      <c r="N5" s="34"/>
    </row>
    <row r="6" spans="1:14" ht="18">
      <c r="A6" s="20" t="s">
        <v>44</v>
      </c>
      <c r="B6" s="9" t="s">
        <v>50</v>
      </c>
      <c r="C6" s="10">
        <v>1</v>
      </c>
      <c r="D6" s="34"/>
      <c r="E6" s="1"/>
      <c r="F6" s="19" t="s">
        <v>13</v>
      </c>
      <c r="G6" s="6" t="s">
        <v>109</v>
      </c>
      <c r="H6" s="7">
        <v>1</v>
      </c>
      <c r="I6" s="34"/>
      <c r="K6" s="19" t="s">
        <v>78</v>
      </c>
      <c r="L6" s="6" t="s">
        <v>100</v>
      </c>
      <c r="M6" s="7">
        <v>1</v>
      </c>
      <c r="N6" s="34"/>
    </row>
    <row r="7" spans="1:14" ht="18">
      <c r="A7" s="19" t="s">
        <v>31</v>
      </c>
      <c r="B7" s="6" t="s">
        <v>102</v>
      </c>
      <c r="C7" s="7"/>
      <c r="D7" s="34"/>
      <c r="E7" s="1"/>
      <c r="F7" s="19" t="s">
        <v>14</v>
      </c>
      <c r="G7" s="6" t="s">
        <v>111</v>
      </c>
      <c r="H7" s="10"/>
      <c r="I7" s="34"/>
      <c r="K7" s="19" t="s">
        <v>18</v>
      </c>
      <c r="L7" s="6" t="s">
        <v>105</v>
      </c>
      <c r="M7" s="10"/>
      <c r="N7" s="34"/>
    </row>
    <row r="8" spans="1:14" ht="18">
      <c r="A8" s="20" t="s">
        <v>45</v>
      </c>
      <c r="B8" s="9" t="s">
        <v>51</v>
      </c>
      <c r="C8" s="10"/>
      <c r="D8" s="34"/>
      <c r="E8" s="1"/>
      <c r="F8" s="19" t="s">
        <v>69</v>
      </c>
      <c r="G8" s="6" t="s">
        <v>126</v>
      </c>
      <c r="H8" s="7">
        <v>1</v>
      </c>
      <c r="I8" s="34"/>
      <c r="K8" s="19" t="s">
        <v>6</v>
      </c>
      <c r="L8" s="6" t="s">
        <v>130</v>
      </c>
      <c r="M8" s="7"/>
      <c r="N8" s="34">
        <v>1</v>
      </c>
    </row>
    <row r="9" spans="1:14" ht="18">
      <c r="A9" s="20" t="s">
        <v>46</v>
      </c>
      <c r="B9" s="9" t="s">
        <v>52</v>
      </c>
      <c r="C9" s="10"/>
      <c r="D9" s="34"/>
      <c r="E9" s="1"/>
      <c r="F9" s="19" t="s">
        <v>84</v>
      </c>
      <c r="G9" s="6" t="s">
        <v>120</v>
      </c>
      <c r="H9" s="10"/>
      <c r="I9" s="34">
        <v>1</v>
      </c>
      <c r="K9" s="19" t="s">
        <v>7</v>
      </c>
      <c r="L9" s="6" t="s">
        <v>61</v>
      </c>
      <c r="M9" s="10"/>
      <c r="N9" s="34"/>
    </row>
    <row r="10" spans="1:14" ht="18">
      <c r="A10" s="21" t="s">
        <v>58</v>
      </c>
      <c r="B10" s="8" t="s">
        <v>125</v>
      </c>
      <c r="C10" s="11">
        <v>1</v>
      </c>
      <c r="D10" s="34"/>
      <c r="E10" s="1"/>
      <c r="F10" s="19" t="s">
        <v>85</v>
      </c>
      <c r="G10" s="6" t="s">
        <v>108</v>
      </c>
      <c r="H10" s="10">
        <v>1</v>
      </c>
      <c r="I10" s="34"/>
      <c r="K10" s="19" t="s">
        <v>28</v>
      </c>
      <c r="L10" s="6" t="s">
        <v>101</v>
      </c>
      <c r="M10" s="10">
        <v>1</v>
      </c>
      <c r="N10" s="34"/>
    </row>
    <row r="11" spans="1:14" ht="18">
      <c r="A11" s="19" t="s">
        <v>0</v>
      </c>
      <c r="B11" s="6" t="s">
        <v>106</v>
      </c>
      <c r="C11" s="7"/>
      <c r="D11" s="34">
        <v>1</v>
      </c>
      <c r="E11" s="1"/>
      <c r="F11" s="20" t="s">
        <v>49</v>
      </c>
      <c r="G11" s="9" t="s">
        <v>54</v>
      </c>
      <c r="H11" s="11"/>
      <c r="I11" s="34">
        <v>1</v>
      </c>
      <c r="K11" s="19" t="s">
        <v>19</v>
      </c>
      <c r="L11" s="6" t="s">
        <v>122</v>
      </c>
      <c r="M11" s="11"/>
      <c r="N11" s="34">
        <v>1</v>
      </c>
    </row>
    <row r="12" spans="1:14" ht="18">
      <c r="A12" s="19" t="s">
        <v>77</v>
      </c>
      <c r="B12" s="6" t="s">
        <v>94</v>
      </c>
      <c r="C12" s="7"/>
      <c r="D12" s="34"/>
      <c r="E12" s="1"/>
      <c r="F12" s="19" t="s">
        <v>70</v>
      </c>
      <c r="G12" s="6" t="s">
        <v>145</v>
      </c>
      <c r="H12" s="7">
        <v>1</v>
      </c>
      <c r="I12" s="34"/>
      <c r="K12" s="21" t="s">
        <v>65</v>
      </c>
      <c r="L12" s="8" t="s">
        <v>112</v>
      </c>
      <c r="M12" s="7"/>
      <c r="N12" s="34">
        <v>1</v>
      </c>
    </row>
    <row r="13" spans="1:14" ht="18">
      <c r="A13" s="19" t="s">
        <v>25</v>
      </c>
      <c r="B13" s="6" t="s">
        <v>133</v>
      </c>
      <c r="C13" s="7"/>
      <c r="D13" s="34"/>
      <c r="E13" s="1"/>
      <c r="F13" s="19" t="s">
        <v>26</v>
      </c>
      <c r="G13" s="6" t="s">
        <v>132</v>
      </c>
      <c r="H13" s="7"/>
      <c r="I13" s="34"/>
      <c r="K13" s="19" t="s">
        <v>34</v>
      </c>
      <c r="L13" s="6" t="s">
        <v>32</v>
      </c>
      <c r="M13" s="7"/>
      <c r="N13" s="34">
        <v>1</v>
      </c>
    </row>
    <row r="14" spans="1:14" ht="18">
      <c r="A14" s="19" t="s">
        <v>8</v>
      </c>
      <c r="B14" s="6" t="s">
        <v>147</v>
      </c>
      <c r="C14" s="7"/>
      <c r="D14" s="34"/>
      <c r="E14" s="1"/>
      <c r="F14" s="19" t="s">
        <v>29</v>
      </c>
      <c r="G14" s="6" t="s">
        <v>117</v>
      </c>
      <c r="H14" s="7"/>
      <c r="I14" s="34">
        <v>1</v>
      </c>
      <c r="K14" s="19" t="s">
        <v>90</v>
      </c>
      <c r="L14" s="6" t="s">
        <v>100</v>
      </c>
      <c r="M14" s="7"/>
      <c r="N14" s="34">
        <v>1</v>
      </c>
    </row>
    <row r="15" spans="1:14" ht="18">
      <c r="A15" s="20" t="s">
        <v>47</v>
      </c>
      <c r="B15" s="9" t="s">
        <v>53</v>
      </c>
      <c r="C15" s="10"/>
      <c r="D15" s="34"/>
      <c r="E15" s="1"/>
      <c r="F15" s="19" t="s">
        <v>30</v>
      </c>
      <c r="G15" s="6" t="s">
        <v>118</v>
      </c>
      <c r="H15" s="10"/>
      <c r="I15" s="34">
        <v>1</v>
      </c>
      <c r="K15" s="19" t="s">
        <v>39</v>
      </c>
      <c r="L15" s="6" t="s">
        <v>96</v>
      </c>
      <c r="M15" s="7"/>
      <c r="N15" s="34">
        <v>1</v>
      </c>
    </row>
    <row r="16" spans="1:14" ht="18">
      <c r="A16" s="21" t="s">
        <v>59</v>
      </c>
      <c r="B16" s="8" t="s">
        <v>40</v>
      </c>
      <c r="C16" s="11"/>
      <c r="D16" s="34"/>
      <c r="E16" s="1"/>
      <c r="F16" s="21" t="s">
        <v>55</v>
      </c>
      <c r="G16" s="12" t="s">
        <v>148</v>
      </c>
      <c r="H16" s="11"/>
      <c r="I16" s="34"/>
      <c r="K16" s="19" t="s">
        <v>93</v>
      </c>
      <c r="L16" s="6" t="s">
        <v>41</v>
      </c>
      <c r="M16" s="10"/>
      <c r="N16" s="34">
        <v>1</v>
      </c>
    </row>
    <row r="17" spans="1:14" ht="18">
      <c r="A17" s="21" t="s">
        <v>57</v>
      </c>
      <c r="B17" s="12" t="s">
        <v>115</v>
      </c>
      <c r="C17" s="11"/>
      <c r="D17" s="34">
        <v>1</v>
      </c>
      <c r="E17" s="1"/>
      <c r="F17" s="19" t="s">
        <v>75</v>
      </c>
      <c r="G17" s="6" t="s">
        <v>146</v>
      </c>
      <c r="H17" s="13"/>
      <c r="I17" s="34"/>
      <c r="K17" s="19" t="s">
        <v>91</v>
      </c>
      <c r="L17" s="6" t="s">
        <v>108</v>
      </c>
      <c r="M17" s="11">
        <v>1</v>
      </c>
      <c r="N17" s="34"/>
    </row>
    <row r="18" spans="1:14" ht="18">
      <c r="A18" s="21" t="s">
        <v>60</v>
      </c>
      <c r="B18" s="8" t="s">
        <v>40</v>
      </c>
      <c r="C18" s="11"/>
      <c r="D18" s="34"/>
      <c r="E18" s="1"/>
      <c r="F18" s="19" t="s">
        <v>15</v>
      </c>
      <c r="G18" s="6" t="s">
        <v>149</v>
      </c>
      <c r="H18" s="11"/>
      <c r="I18" s="34"/>
      <c r="K18" s="19" t="s">
        <v>20</v>
      </c>
      <c r="L18" s="6" t="s">
        <v>135</v>
      </c>
      <c r="M18" s="13"/>
      <c r="N18" s="34"/>
    </row>
    <row r="19" spans="1:14" ht="18">
      <c r="A19" s="20" t="s">
        <v>48</v>
      </c>
      <c r="B19" s="9" t="s">
        <v>104</v>
      </c>
      <c r="C19" s="11">
        <v>1</v>
      </c>
      <c r="D19" s="34"/>
      <c r="E19" s="1"/>
      <c r="F19" s="19" t="s">
        <v>72</v>
      </c>
      <c r="G19" s="6" t="s">
        <v>116</v>
      </c>
      <c r="H19" s="10">
        <v>1</v>
      </c>
      <c r="I19" s="34"/>
      <c r="K19" s="19" t="s">
        <v>21</v>
      </c>
      <c r="L19" s="6" t="s">
        <v>152</v>
      </c>
      <c r="M19" s="11">
        <v>1</v>
      </c>
      <c r="N19" s="34"/>
    </row>
    <row r="20" spans="1:14" ht="18">
      <c r="A20" s="19" t="s">
        <v>9</v>
      </c>
      <c r="B20" s="6" t="s">
        <v>107</v>
      </c>
      <c r="C20" s="11"/>
      <c r="D20" s="34"/>
      <c r="E20" s="1"/>
      <c r="F20" s="19" t="s">
        <v>86</v>
      </c>
      <c r="G20" s="6" t="s">
        <v>50</v>
      </c>
      <c r="H20" s="7">
        <v>1</v>
      </c>
      <c r="I20" s="34"/>
      <c r="K20" s="19" t="s">
        <v>3</v>
      </c>
      <c r="L20" s="6" t="s">
        <v>139</v>
      </c>
      <c r="M20" s="10"/>
      <c r="N20" s="34">
        <v>1</v>
      </c>
    </row>
    <row r="21" spans="1:14" ht="18">
      <c r="A21" s="20" t="s">
        <v>36</v>
      </c>
      <c r="B21" s="9" t="s">
        <v>42</v>
      </c>
      <c r="C21" s="11"/>
      <c r="D21" s="34"/>
      <c r="E21" s="1"/>
      <c r="F21" s="20" t="s">
        <v>37</v>
      </c>
      <c r="G21" s="9" t="s">
        <v>114</v>
      </c>
      <c r="H21" s="10"/>
      <c r="I21" s="34"/>
      <c r="K21" s="19" t="s">
        <v>79</v>
      </c>
      <c r="L21" s="6" t="s">
        <v>123</v>
      </c>
      <c r="M21" s="7">
        <v>1</v>
      </c>
      <c r="N21" s="34"/>
    </row>
    <row r="22" spans="1:14" ht="18">
      <c r="A22" s="19" t="s">
        <v>82</v>
      </c>
      <c r="B22" s="6" t="s">
        <v>153</v>
      </c>
      <c r="C22" s="7"/>
      <c r="D22" s="34">
        <v>1</v>
      </c>
      <c r="E22" s="1"/>
      <c r="F22" s="19" t="s">
        <v>87</v>
      </c>
      <c r="G22" s="6" t="s">
        <v>97</v>
      </c>
      <c r="H22" s="7"/>
      <c r="I22" s="34"/>
      <c r="K22" s="19" t="s">
        <v>74</v>
      </c>
      <c r="L22" s="6" t="s">
        <v>98</v>
      </c>
      <c r="M22" s="10"/>
      <c r="N22" s="34"/>
    </row>
    <row r="23" spans="1:14" ht="18">
      <c r="A23" s="19" t="s">
        <v>4</v>
      </c>
      <c r="B23" s="6" t="s">
        <v>43</v>
      </c>
      <c r="C23" s="7"/>
      <c r="D23" s="34"/>
      <c r="E23" s="1"/>
      <c r="F23" s="21" t="s">
        <v>33</v>
      </c>
      <c r="G23" s="8" t="s">
        <v>125</v>
      </c>
      <c r="H23" s="7"/>
      <c r="I23" s="34">
        <v>1</v>
      </c>
      <c r="K23" s="21" t="s">
        <v>66</v>
      </c>
      <c r="L23" s="8" t="s">
        <v>121</v>
      </c>
      <c r="M23" s="7"/>
      <c r="N23" s="34">
        <v>1</v>
      </c>
    </row>
    <row r="24" spans="1:14" ht="18">
      <c r="A24" s="21" t="s">
        <v>62</v>
      </c>
      <c r="B24" s="8" t="s">
        <v>155</v>
      </c>
      <c r="C24" s="11"/>
      <c r="D24" s="34">
        <v>1</v>
      </c>
      <c r="E24" s="1"/>
      <c r="F24" s="19" t="s">
        <v>1</v>
      </c>
      <c r="G24" s="6" t="s">
        <v>137</v>
      </c>
      <c r="H24" s="11"/>
      <c r="I24" s="34"/>
      <c r="K24" s="19" t="s">
        <v>22</v>
      </c>
      <c r="L24" s="6" t="s">
        <v>128</v>
      </c>
      <c r="M24" s="7"/>
      <c r="N24" s="34"/>
    </row>
    <row r="25" spans="1:14" ht="18">
      <c r="A25" s="20" t="s">
        <v>35</v>
      </c>
      <c r="B25" s="9" t="s">
        <v>40</v>
      </c>
      <c r="C25" s="10">
        <v>1</v>
      </c>
      <c r="D25" s="34"/>
      <c r="E25" s="1"/>
      <c r="F25" s="19" t="s">
        <v>16</v>
      </c>
      <c r="G25" s="6" t="s">
        <v>140</v>
      </c>
      <c r="H25" s="10"/>
      <c r="I25" s="34">
        <v>1</v>
      </c>
      <c r="K25" s="22" t="s">
        <v>67</v>
      </c>
      <c r="L25" s="8" t="s">
        <v>119</v>
      </c>
      <c r="M25" s="11"/>
      <c r="N25" s="34"/>
    </row>
    <row r="26" spans="1:14" ht="18">
      <c r="A26" s="19" t="s">
        <v>10</v>
      </c>
      <c r="B26" s="6" t="s">
        <v>112</v>
      </c>
      <c r="C26" s="7"/>
      <c r="D26" s="34"/>
      <c r="E26" s="1"/>
      <c r="F26" s="19" t="s">
        <v>71</v>
      </c>
      <c r="G26" s="6" t="s">
        <v>131</v>
      </c>
      <c r="H26" s="7"/>
      <c r="I26" s="34"/>
      <c r="K26" s="19" t="s">
        <v>80</v>
      </c>
      <c r="L26" s="6" t="s">
        <v>150</v>
      </c>
      <c r="M26" s="10"/>
      <c r="N26" s="34"/>
    </row>
    <row r="27" spans="1:14" ht="18">
      <c r="A27" s="19" t="s">
        <v>11</v>
      </c>
      <c r="B27" s="6" t="s">
        <v>113</v>
      </c>
      <c r="C27" s="7"/>
      <c r="D27" s="34"/>
      <c r="E27" s="1"/>
      <c r="F27" s="19" t="s">
        <v>88</v>
      </c>
      <c r="G27" s="6" t="s">
        <v>141</v>
      </c>
      <c r="H27" s="7"/>
      <c r="I27" s="34"/>
      <c r="K27" s="19" t="s">
        <v>23</v>
      </c>
      <c r="L27" s="6" t="s">
        <v>151</v>
      </c>
      <c r="M27" s="7"/>
      <c r="N27" s="34"/>
    </row>
    <row r="28" spans="1:14" ht="18">
      <c r="A28" s="19" t="s">
        <v>12</v>
      </c>
      <c r="B28" s="6" t="s">
        <v>103</v>
      </c>
      <c r="C28" s="7">
        <v>1</v>
      </c>
      <c r="D28" s="34"/>
      <c r="E28" s="1"/>
      <c r="F28" s="19" t="s">
        <v>27</v>
      </c>
      <c r="G28" s="6" t="s">
        <v>143</v>
      </c>
      <c r="H28" s="7"/>
      <c r="I28" s="34"/>
      <c r="K28" s="19" t="s">
        <v>81</v>
      </c>
      <c r="L28" s="6" t="s">
        <v>42</v>
      </c>
      <c r="M28" s="7"/>
      <c r="N28" s="34">
        <v>1</v>
      </c>
    </row>
    <row r="29" spans="1:14" ht="18">
      <c r="A29" s="21" t="s">
        <v>63</v>
      </c>
      <c r="B29" s="8" t="s">
        <v>50</v>
      </c>
      <c r="C29" s="11">
        <v>1</v>
      </c>
      <c r="D29" s="34"/>
      <c r="E29" s="1"/>
      <c r="F29" s="21" t="s">
        <v>56</v>
      </c>
      <c r="G29" s="12" t="s">
        <v>127</v>
      </c>
      <c r="H29" s="11"/>
      <c r="I29" s="34"/>
      <c r="K29" s="19" t="s">
        <v>73</v>
      </c>
      <c r="L29" s="6" t="s">
        <v>99</v>
      </c>
      <c r="M29" s="7"/>
      <c r="N29" s="34">
        <v>1</v>
      </c>
    </row>
    <row r="30" spans="1:14" ht="18.75" thickBot="1">
      <c r="A30" s="2" t="s">
        <v>5</v>
      </c>
      <c r="B30" s="24" t="s">
        <v>95</v>
      </c>
      <c r="C30" s="25"/>
      <c r="D30" s="35">
        <v>1</v>
      </c>
      <c r="E30" s="1"/>
      <c r="F30" s="2" t="s">
        <v>2</v>
      </c>
      <c r="G30" s="24" t="s">
        <v>129</v>
      </c>
      <c r="H30" s="25"/>
      <c r="I30" s="35"/>
      <c r="K30" s="43" t="s">
        <v>38</v>
      </c>
      <c r="L30" s="44" t="s">
        <v>43</v>
      </c>
      <c r="M30" s="45"/>
      <c r="N30" s="35"/>
    </row>
    <row r="31" spans="1:14" ht="18">
      <c r="A31" s="70" t="s">
        <v>162</v>
      </c>
      <c r="B31" s="70"/>
      <c r="C31" s="27">
        <f>SUM(C3:C30)</f>
        <v>6</v>
      </c>
      <c r="D31" s="27">
        <f>SUM(D3:D30)</f>
        <v>6</v>
      </c>
      <c r="E31" s="1"/>
      <c r="F31" s="70" t="s">
        <v>163</v>
      </c>
      <c r="G31" s="70"/>
      <c r="H31" s="27">
        <f>SUM(H3:H30)</f>
        <v>6</v>
      </c>
      <c r="I31" s="27">
        <f>SUM(I3:I30)</f>
        <v>6</v>
      </c>
      <c r="K31" s="70" t="s">
        <v>161</v>
      </c>
      <c r="L31" s="70"/>
      <c r="M31" s="27">
        <f>SUM(M3:M30)</f>
        <v>6</v>
      </c>
      <c r="N31" s="27">
        <f>SUM(N3:N30)</f>
        <v>12</v>
      </c>
    </row>
    <row r="32" spans="11:14" ht="18">
      <c r="K32" s="71" t="s">
        <v>162</v>
      </c>
      <c r="L32" s="71"/>
      <c r="M32" s="27">
        <f>C31</f>
        <v>6</v>
      </c>
      <c r="N32" s="27">
        <f>D31</f>
        <v>6</v>
      </c>
    </row>
    <row r="33" spans="11:14" ht="18.75" thickBot="1">
      <c r="K33" s="72" t="s">
        <v>163</v>
      </c>
      <c r="L33" s="72"/>
      <c r="M33" s="28">
        <f>H31</f>
        <v>6</v>
      </c>
      <c r="N33" s="28">
        <f>I31</f>
        <v>6</v>
      </c>
    </row>
    <row r="34" spans="12:14" ht="18.75" thickBot="1">
      <c r="L34" s="26" t="s">
        <v>160</v>
      </c>
      <c r="M34" s="51">
        <f>SUM(M31:M33)</f>
        <v>18</v>
      </c>
      <c r="N34" s="50">
        <f>SUM(N31:N33)</f>
        <v>24</v>
      </c>
    </row>
    <row r="35" spans="12:14" ht="18">
      <c r="L35" s="38" t="s">
        <v>172</v>
      </c>
      <c r="M35" s="62">
        <f>IF(M34+N34=0,0,M34/(M34+N34))</f>
        <v>0.42857142857142855</v>
      </c>
      <c r="N35" s="63">
        <f>IF(N34+M34=0,0,N34/(N34+M34))</f>
        <v>0.5714285714285714</v>
      </c>
    </row>
  </sheetData>
  <mergeCells count="5">
    <mergeCell ref="K33:L33"/>
    <mergeCell ref="A31:B31"/>
    <mergeCell ref="F31:G31"/>
    <mergeCell ref="K31:L31"/>
    <mergeCell ref="K32:L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="63" zoomScaleNormal="63" workbookViewId="0" topLeftCell="A1">
      <selection activeCell="L35" sqref="L35:N35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4" width="4.57421875" style="0" customWidth="1"/>
    <col min="6" max="6" width="14.57421875" style="0" bestFit="1" customWidth="1"/>
    <col min="7" max="7" width="15.140625" style="0" bestFit="1" customWidth="1"/>
    <col min="8" max="9" width="4.57421875" style="0" customWidth="1"/>
    <col min="11" max="11" width="23.28125" style="0" bestFit="1" customWidth="1"/>
    <col min="12" max="12" width="17.421875" style="0" bestFit="1" customWidth="1"/>
    <col min="13" max="13" width="7.140625" style="0" customWidth="1"/>
    <col min="14" max="14" width="6.8515625" style="0" customWidth="1"/>
  </cols>
  <sheetData>
    <row r="1" spans="1:14" ht="101.25">
      <c r="A1" s="52">
        <v>36836</v>
      </c>
      <c r="B1" s="29"/>
      <c r="C1" s="30" t="s">
        <v>164</v>
      </c>
      <c r="D1" s="31" t="s">
        <v>170</v>
      </c>
      <c r="E1" s="32"/>
      <c r="F1" s="31"/>
      <c r="G1" s="31"/>
      <c r="H1" s="30" t="s">
        <v>164</v>
      </c>
      <c r="I1" s="31" t="s">
        <v>170</v>
      </c>
      <c r="K1" s="29"/>
      <c r="L1" s="29"/>
      <c r="M1" s="30" t="s">
        <v>164</v>
      </c>
      <c r="N1" s="31" t="s">
        <v>170</v>
      </c>
    </row>
    <row r="2" spans="1:14" ht="18.75" thickBot="1">
      <c r="A2" s="2" t="s">
        <v>157</v>
      </c>
      <c r="B2" s="2" t="s">
        <v>156</v>
      </c>
      <c r="C2" s="3">
        <v>0</v>
      </c>
      <c r="D2" s="17">
        <v>1</v>
      </c>
      <c r="E2" s="1"/>
      <c r="F2" s="2" t="s">
        <v>157</v>
      </c>
      <c r="G2" s="2" t="s">
        <v>156</v>
      </c>
      <c r="H2" s="3">
        <v>0</v>
      </c>
      <c r="I2" s="17">
        <v>1</v>
      </c>
      <c r="K2" s="2" t="s">
        <v>157</v>
      </c>
      <c r="L2" s="2" t="s">
        <v>156</v>
      </c>
      <c r="M2" s="3">
        <v>0</v>
      </c>
      <c r="N2" s="17">
        <v>1</v>
      </c>
    </row>
    <row r="3" spans="1:14" ht="18">
      <c r="A3" s="18" t="s">
        <v>92</v>
      </c>
      <c r="B3" s="4" t="s">
        <v>136</v>
      </c>
      <c r="C3" s="5"/>
      <c r="D3" s="33"/>
      <c r="E3" s="1"/>
      <c r="F3" s="39" t="s">
        <v>83</v>
      </c>
      <c r="G3" s="40" t="s">
        <v>110</v>
      </c>
      <c r="H3" s="41"/>
      <c r="I3" s="42"/>
      <c r="J3" s="1"/>
      <c r="K3" s="18" t="s">
        <v>89</v>
      </c>
      <c r="L3" s="4" t="s">
        <v>154</v>
      </c>
      <c r="M3" s="5"/>
      <c r="N3" s="33">
        <v>1</v>
      </c>
    </row>
    <row r="4" spans="1:14" ht="18">
      <c r="A4" s="19" t="s">
        <v>24</v>
      </c>
      <c r="B4" s="6" t="s">
        <v>142</v>
      </c>
      <c r="C4" s="7"/>
      <c r="D4" s="34"/>
      <c r="E4" s="1"/>
      <c r="F4" s="19" t="s">
        <v>76</v>
      </c>
      <c r="G4" s="6" t="s">
        <v>124</v>
      </c>
      <c r="H4" s="7"/>
      <c r="I4" s="34"/>
      <c r="J4" s="1"/>
      <c r="K4" s="19" t="s">
        <v>68</v>
      </c>
      <c r="L4" s="6" t="s">
        <v>144</v>
      </c>
      <c r="M4" s="7">
        <v>1</v>
      </c>
      <c r="N4" s="34"/>
    </row>
    <row r="5" spans="1:14" ht="18">
      <c r="A5" s="19" t="s">
        <v>159</v>
      </c>
      <c r="B5" s="6" t="s">
        <v>158</v>
      </c>
      <c r="C5" s="7">
        <v>1</v>
      </c>
      <c r="D5" s="34"/>
      <c r="E5" s="1"/>
      <c r="F5" s="21" t="s">
        <v>64</v>
      </c>
      <c r="G5" s="8" t="s">
        <v>134</v>
      </c>
      <c r="H5" s="7"/>
      <c r="I5" s="34"/>
      <c r="J5" s="1"/>
      <c r="K5" s="19" t="s">
        <v>17</v>
      </c>
      <c r="L5" s="6" t="s">
        <v>138</v>
      </c>
      <c r="M5" s="7"/>
      <c r="N5" s="34"/>
    </row>
    <row r="6" spans="1:14" ht="18">
      <c r="A6" s="20" t="s">
        <v>44</v>
      </c>
      <c r="B6" s="9" t="s">
        <v>50</v>
      </c>
      <c r="C6" s="10">
        <v>1</v>
      </c>
      <c r="D6" s="34"/>
      <c r="E6" s="1"/>
      <c r="F6" s="19" t="s">
        <v>13</v>
      </c>
      <c r="G6" s="6" t="s">
        <v>109</v>
      </c>
      <c r="H6" s="7">
        <v>1</v>
      </c>
      <c r="I6" s="34"/>
      <c r="J6" s="1"/>
      <c r="K6" s="19" t="s">
        <v>78</v>
      </c>
      <c r="L6" s="6" t="s">
        <v>100</v>
      </c>
      <c r="M6" s="7">
        <v>1</v>
      </c>
      <c r="N6" s="34"/>
    </row>
    <row r="7" spans="1:14" ht="18">
      <c r="A7" s="19" t="s">
        <v>31</v>
      </c>
      <c r="B7" s="6" t="s">
        <v>102</v>
      </c>
      <c r="C7" s="7"/>
      <c r="D7" s="34"/>
      <c r="E7" s="1"/>
      <c r="F7" s="19" t="s">
        <v>14</v>
      </c>
      <c r="G7" s="6" t="s">
        <v>111</v>
      </c>
      <c r="H7" s="10"/>
      <c r="I7" s="34"/>
      <c r="J7" s="1"/>
      <c r="K7" s="19" t="s">
        <v>18</v>
      </c>
      <c r="L7" s="6" t="s">
        <v>105</v>
      </c>
      <c r="M7" s="10"/>
      <c r="N7" s="34"/>
    </row>
    <row r="8" spans="1:14" ht="18">
      <c r="A8" s="20" t="s">
        <v>45</v>
      </c>
      <c r="B8" s="9" t="s">
        <v>51</v>
      </c>
      <c r="C8" s="10"/>
      <c r="D8" s="34"/>
      <c r="E8" s="1"/>
      <c r="F8" s="19" t="s">
        <v>69</v>
      </c>
      <c r="G8" s="6" t="s">
        <v>126</v>
      </c>
      <c r="H8" s="7">
        <v>1</v>
      </c>
      <c r="I8" s="34"/>
      <c r="J8" s="1"/>
      <c r="K8" s="19" t="s">
        <v>6</v>
      </c>
      <c r="L8" s="6" t="s">
        <v>130</v>
      </c>
      <c r="M8" s="7"/>
      <c r="N8" s="34">
        <v>1</v>
      </c>
    </row>
    <row r="9" spans="1:14" ht="18">
      <c r="A9" s="20" t="s">
        <v>46</v>
      </c>
      <c r="B9" s="9" t="s">
        <v>52</v>
      </c>
      <c r="C9" s="10"/>
      <c r="D9" s="34"/>
      <c r="E9" s="1"/>
      <c r="F9" s="19" t="s">
        <v>84</v>
      </c>
      <c r="G9" s="6" t="s">
        <v>120</v>
      </c>
      <c r="H9" s="10"/>
      <c r="I9" s="34"/>
      <c r="J9" s="1"/>
      <c r="K9" s="19" t="s">
        <v>7</v>
      </c>
      <c r="L9" s="6" t="s">
        <v>61</v>
      </c>
      <c r="M9" s="10"/>
      <c r="N9" s="34"/>
    </row>
    <row r="10" spans="1:14" ht="18">
      <c r="A10" s="21" t="s">
        <v>58</v>
      </c>
      <c r="B10" s="8" t="s">
        <v>125</v>
      </c>
      <c r="C10" s="11">
        <v>1</v>
      </c>
      <c r="D10" s="34"/>
      <c r="E10" s="1"/>
      <c r="F10" s="19" t="s">
        <v>85</v>
      </c>
      <c r="G10" s="6" t="s">
        <v>108</v>
      </c>
      <c r="H10" s="10">
        <v>1</v>
      </c>
      <c r="I10" s="34"/>
      <c r="J10" s="1"/>
      <c r="K10" s="19" t="s">
        <v>28</v>
      </c>
      <c r="L10" s="6" t="s">
        <v>101</v>
      </c>
      <c r="M10" s="10">
        <v>1</v>
      </c>
      <c r="N10" s="34"/>
    </row>
    <row r="11" spans="1:14" ht="18">
      <c r="A11" s="19" t="s">
        <v>0</v>
      </c>
      <c r="B11" s="6" t="s">
        <v>106</v>
      </c>
      <c r="C11" s="7"/>
      <c r="D11" s="34">
        <v>1</v>
      </c>
      <c r="E11" s="1"/>
      <c r="F11" s="20" t="s">
        <v>49</v>
      </c>
      <c r="G11" s="9" t="s">
        <v>54</v>
      </c>
      <c r="H11" s="11"/>
      <c r="I11" s="34">
        <v>1</v>
      </c>
      <c r="J11" s="1"/>
      <c r="K11" s="19" t="s">
        <v>19</v>
      </c>
      <c r="L11" s="6" t="s">
        <v>122</v>
      </c>
      <c r="M11" s="11"/>
      <c r="N11" s="34">
        <v>1</v>
      </c>
    </row>
    <row r="12" spans="1:14" ht="18">
      <c r="A12" s="19" t="s">
        <v>77</v>
      </c>
      <c r="B12" s="6" t="s">
        <v>94</v>
      </c>
      <c r="C12" s="7"/>
      <c r="D12" s="34"/>
      <c r="E12" s="1"/>
      <c r="F12" s="19" t="s">
        <v>70</v>
      </c>
      <c r="G12" s="6" t="s">
        <v>145</v>
      </c>
      <c r="H12" s="7">
        <v>1</v>
      </c>
      <c r="I12" s="34"/>
      <c r="J12" s="1"/>
      <c r="K12" s="21" t="s">
        <v>65</v>
      </c>
      <c r="L12" s="8" t="s">
        <v>112</v>
      </c>
      <c r="M12" s="7"/>
      <c r="N12" s="34">
        <v>1</v>
      </c>
    </row>
    <row r="13" spans="1:14" ht="18">
      <c r="A13" s="19" t="s">
        <v>25</v>
      </c>
      <c r="B13" s="6" t="s">
        <v>133</v>
      </c>
      <c r="C13" s="7"/>
      <c r="D13" s="34"/>
      <c r="E13" s="1"/>
      <c r="F13" s="19" t="s">
        <v>26</v>
      </c>
      <c r="G13" s="6" t="s">
        <v>132</v>
      </c>
      <c r="H13" s="7"/>
      <c r="I13" s="34"/>
      <c r="J13" s="1"/>
      <c r="K13" s="19" t="s">
        <v>34</v>
      </c>
      <c r="L13" s="6" t="s">
        <v>32</v>
      </c>
      <c r="M13" s="7"/>
      <c r="N13" s="34">
        <v>1</v>
      </c>
    </row>
    <row r="14" spans="1:14" ht="18">
      <c r="A14" s="19" t="s">
        <v>8</v>
      </c>
      <c r="B14" s="6" t="s">
        <v>147</v>
      </c>
      <c r="C14" s="7"/>
      <c r="D14" s="34"/>
      <c r="E14" s="1"/>
      <c r="F14" s="19" t="s">
        <v>29</v>
      </c>
      <c r="G14" s="6" t="s">
        <v>117</v>
      </c>
      <c r="H14" s="7"/>
      <c r="I14" s="34">
        <v>1</v>
      </c>
      <c r="J14" s="1"/>
      <c r="K14" s="19" t="s">
        <v>90</v>
      </c>
      <c r="L14" s="6" t="s">
        <v>100</v>
      </c>
      <c r="M14" s="7"/>
      <c r="N14" s="34">
        <v>1</v>
      </c>
    </row>
    <row r="15" spans="1:14" ht="18">
      <c r="A15" s="20" t="s">
        <v>47</v>
      </c>
      <c r="B15" s="9" t="s">
        <v>53</v>
      </c>
      <c r="C15" s="10"/>
      <c r="D15" s="34"/>
      <c r="E15" s="1"/>
      <c r="F15" s="19" t="s">
        <v>30</v>
      </c>
      <c r="G15" s="6" t="s">
        <v>118</v>
      </c>
      <c r="H15" s="10"/>
      <c r="I15" s="34">
        <v>1</v>
      </c>
      <c r="J15" s="1"/>
      <c r="K15" s="19" t="s">
        <v>39</v>
      </c>
      <c r="L15" s="6" t="s">
        <v>96</v>
      </c>
      <c r="M15" s="7">
        <v>1</v>
      </c>
      <c r="N15" s="34"/>
    </row>
    <row r="16" spans="1:14" ht="18">
      <c r="A16" s="21" t="s">
        <v>59</v>
      </c>
      <c r="B16" s="8" t="s">
        <v>40</v>
      </c>
      <c r="C16" s="11"/>
      <c r="D16" s="34"/>
      <c r="E16" s="1"/>
      <c r="F16" s="21" t="s">
        <v>55</v>
      </c>
      <c r="G16" s="12" t="s">
        <v>148</v>
      </c>
      <c r="H16" s="11"/>
      <c r="I16" s="34"/>
      <c r="J16" s="1"/>
      <c r="K16" s="19" t="s">
        <v>93</v>
      </c>
      <c r="L16" s="6" t="s">
        <v>41</v>
      </c>
      <c r="M16" s="10"/>
      <c r="N16" s="34">
        <v>1</v>
      </c>
    </row>
    <row r="17" spans="1:14" ht="18">
      <c r="A17" s="21" t="s">
        <v>57</v>
      </c>
      <c r="B17" s="12" t="s">
        <v>115</v>
      </c>
      <c r="C17" s="11"/>
      <c r="D17" s="34">
        <v>1</v>
      </c>
      <c r="E17" s="1"/>
      <c r="F17" s="19" t="s">
        <v>75</v>
      </c>
      <c r="G17" s="6" t="s">
        <v>146</v>
      </c>
      <c r="H17" s="13"/>
      <c r="I17" s="34"/>
      <c r="J17" s="1"/>
      <c r="K17" s="19" t="s">
        <v>91</v>
      </c>
      <c r="L17" s="6" t="s">
        <v>108</v>
      </c>
      <c r="M17" s="11">
        <v>1</v>
      </c>
      <c r="N17" s="34"/>
    </row>
    <row r="18" spans="1:14" ht="18">
      <c r="A18" s="21" t="s">
        <v>60</v>
      </c>
      <c r="B18" s="8" t="s">
        <v>40</v>
      </c>
      <c r="C18" s="11"/>
      <c r="D18" s="34"/>
      <c r="E18" s="1"/>
      <c r="F18" s="19" t="s">
        <v>15</v>
      </c>
      <c r="G18" s="6" t="s">
        <v>149</v>
      </c>
      <c r="H18" s="11"/>
      <c r="I18" s="34"/>
      <c r="J18" s="1"/>
      <c r="K18" s="19" t="s">
        <v>20</v>
      </c>
      <c r="L18" s="6" t="s">
        <v>135</v>
      </c>
      <c r="M18" s="13"/>
      <c r="N18" s="34"/>
    </row>
    <row r="19" spans="1:14" ht="18">
      <c r="A19" s="20" t="s">
        <v>48</v>
      </c>
      <c r="B19" s="9" t="s">
        <v>104</v>
      </c>
      <c r="C19" s="11">
        <v>1</v>
      </c>
      <c r="D19" s="34"/>
      <c r="E19" s="1"/>
      <c r="F19" s="19" t="s">
        <v>72</v>
      </c>
      <c r="G19" s="6" t="s">
        <v>116</v>
      </c>
      <c r="H19" s="10">
        <v>1</v>
      </c>
      <c r="I19" s="34"/>
      <c r="J19" s="1"/>
      <c r="K19" s="19" t="s">
        <v>21</v>
      </c>
      <c r="L19" s="6" t="s">
        <v>152</v>
      </c>
      <c r="M19" s="11">
        <v>1</v>
      </c>
      <c r="N19" s="34"/>
    </row>
    <row r="20" spans="1:14" ht="18">
      <c r="A20" s="19" t="s">
        <v>9</v>
      </c>
      <c r="B20" s="6" t="s">
        <v>107</v>
      </c>
      <c r="C20" s="11"/>
      <c r="D20" s="34"/>
      <c r="E20" s="1"/>
      <c r="F20" s="19" t="s">
        <v>86</v>
      </c>
      <c r="G20" s="6" t="s">
        <v>50</v>
      </c>
      <c r="H20" s="7">
        <v>1</v>
      </c>
      <c r="I20" s="34"/>
      <c r="J20" s="1"/>
      <c r="K20" s="19" t="s">
        <v>3</v>
      </c>
      <c r="L20" s="6" t="s">
        <v>139</v>
      </c>
      <c r="M20" s="10"/>
      <c r="N20" s="34">
        <v>1</v>
      </c>
    </row>
    <row r="21" spans="1:14" ht="18">
      <c r="A21" s="20" t="s">
        <v>36</v>
      </c>
      <c r="B21" s="9" t="s">
        <v>42</v>
      </c>
      <c r="C21" s="11"/>
      <c r="D21" s="34"/>
      <c r="E21" s="1"/>
      <c r="F21" s="20" t="s">
        <v>37</v>
      </c>
      <c r="G21" s="9" t="s">
        <v>114</v>
      </c>
      <c r="H21" s="10"/>
      <c r="I21" s="34"/>
      <c r="J21" s="1"/>
      <c r="K21" s="19" t="s">
        <v>79</v>
      </c>
      <c r="L21" s="6" t="s">
        <v>123</v>
      </c>
      <c r="M21" s="7">
        <v>1</v>
      </c>
      <c r="N21" s="34"/>
    </row>
    <row r="22" spans="1:14" ht="18">
      <c r="A22" s="19" t="s">
        <v>82</v>
      </c>
      <c r="B22" s="6" t="s">
        <v>153</v>
      </c>
      <c r="C22" s="7"/>
      <c r="D22" s="34">
        <v>1</v>
      </c>
      <c r="E22" s="1"/>
      <c r="F22" s="19" t="s">
        <v>87</v>
      </c>
      <c r="G22" s="6" t="s">
        <v>97</v>
      </c>
      <c r="H22" s="7"/>
      <c r="I22" s="34"/>
      <c r="J22" s="1"/>
      <c r="K22" s="19" t="s">
        <v>74</v>
      </c>
      <c r="L22" s="6" t="s">
        <v>98</v>
      </c>
      <c r="M22" s="10"/>
      <c r="N22" s="34"/>
    </row>
    <row r="23" spans="1:14" ht="18">
      <c r="A23" s="19" t="s">
        <v>4</v>
      </c>
      <c r="B23" s="6" t="s">
        <v>43</v>
      </c>
      <c r="C23" s="7"/>
      <c r="D23" s="34"/>
      <c r="E23" s="1"/>
      <c r="F23" s="21" t="s">
        <v>33</v>
      </c>
      <c r="G23" s="8" t="s">
        <v>125</v>
      </c>
      <c r="H23" s="7"/>
      <c r="I23" s="34">
        <v>1</v>
      </c>
      <c r="J23" s="1"/>
      <c r="K23" s="21" t="s">
        <v>66</v>
      </c>
      <c r="L23" s="8" t="s">
        <v>121</v>
      </c>
      <c r="M23" s="7"/>
      <c r="N23" s="34"/>
    </row>
    <row r="24" spans="1:14" ht="18">
      <c r="A24" s="21" t="s">
        <v>62</v>
      </c>
      <c r="B24" s="8" t="s">
        <v>155</v>
      </c>
      <c r="C24" s="11"/>
      <c r="D24" s="34">
        <v>1</v>
      </c>
      <c r="E24" s="1"/>
      <c r="F24" s="19" t="s">
        <v>1</v>
      </c>
      <c r="G24" s="6" t="s">
        <v>137</v>
      </c>
      <c r="H24" s="11"/>
      <c r="I24" s="34"/>
      <c r="J24" s="1"/>
      <c r="K24" s="19" t="s">
        <v>22</v>
      </c>
      <c r="L24" s="6" t="s">
        <v>128</v>
      </c>
      <c r="M24" s="7"/>
      <c r="N24" s="34"/>
    </row>
    <row r="25" spans="1:14" ht="18">
      <c r="A25" s="20" t="s">
        <v>35</v>
      </c>
      <c r="B25" s="9" t="s">
        <v>40</v>
      </c>
      <c r="C25" s="10">
        <v>1</v>
      </c>
      <c r="D25" s="34"/>
      <c r="E25" s="1"/>
      <c r="F25" s="19" t="s">
        <v>16</v>
      </c>
      <c r="G25" s="6" t="s">
        <v>140</v>
      </c>
      <c r="H25" s="10"/>
      <c r="I25" s="34">
        <v>1</v>
      </c>
      <c r="J25" s="1"/>
      <c r="K25" s="22" t="s">
        <v>67</v>
      </c>
      <c r="L25" s="8" t="s">
        <v>119</v>
      </c>
      <c r="M25" s="11"/>
      <c r="N25" s="34"/>
    </row>
    <row r="26" spans="1:14" ht="18">
      <c r="A26" s="19" t="s">
        <v>10</v>
      </c>
      <c r="B26" s="6" t="s">
        <v>112</v>
      </c>
      <c r="C26" s="7"/>
      <c r="D26" s="34"/>
      <c r="E26" s="1"/>
      <c r="F26" s="19" t="s">
        <v>71</v>
      </c>
      <c r="G26" s="6" t="s">
        <v>131</v>
      </c>
      <c r="H26" s="7"/>
      <c r="I26" s="34"/>
      <c r="J26" s="1"/>
      <c r="K26" s="19" t="s">
        <v>80</v>
      </c>
      <c r="L26" s="6" t="s">
        <v>150</v>
      </c>
      <c r="M26" s="10"/>
      <c r="N26" s="34">
        <v>1</v>
      </c>
    </row>
    <row r="27" spans="1:14" ht="18">
      <c r="A27" s="19" t="s">
        <v>11</v>
      </c>
      <c r="B27" s="6" t="s">
        <v>113</v>
      </c>
      <c r="C27" s="7"/>
      <c r="D27" s="34"/>
      <c r="E27" s="1"/>
      <c r="F27" s="19" t="s">
        <v>88</v>
      </c>
      <c r="G27" s="6" t="s">
        <v>141</v>
      </c>
      <c r="H27" s="7"/>
      <c r="I27" s="34"/>
      <c r="J27" s="1"/>
      <c r="K27" s="19" t="s">
        <v>23</v>
      </c>
      <c r="L27" s="6" t="s">
        <v>151</v>
      </c>
      <c r="M27" s="7"/>
      <c r="N27" s="34"/>
    </row>
    <row r="28" spans="1:14" ht="18">
      <c r="A28" s="19" t="s">
        <v>12</v>
      </c>
      <c r="B28" s="6" t="s">
        <v>103</v>
      </c>
      <c r="C28" s="7">
        <v>1</v>
      </c>
      <c r="D28" s="34"/>
      <c r="E28" s="1"/>
      <c r="F28" s="19" t="s">
        <v>27</v>
      </c>
      <c r="G28" s="6" t="s">
        <v>143</v>
      </c>
      <c r="H28" s="7"/>
      <c r="I28" s="34"/>
      <c r="J28" s="1"/>
      <c r="K28" s="19" t="s">
        <v>81</v>
      </c>
      <c r="L28" s="6" t="s">
        <v>42</v>
      </c>
      <c r="M28" s="7"/>
      <c r="N28" s="34">
        <v>1</v>
      </c>
    </row>
    <row r="29" spans="1:14" ht="18">
      <c r="A29" s="21" t="s">
        <v>63</v>
      </c>
      <c r="B29" s="8" t="s">
        <v>50</v>
      </c>
      <c r="C29" s="11">
        <v>1</v>
      </c>
      <c r="D29" s="34"/>
      <c r="E29" s="1"/>
      <c r="F29" s="21" t="s">
        <v>56</v>
      </c>
      <c r="G29" s="12" t="s">
        <v>127</v>
      </c>
      <c r="H29" s="11"/>
      <c r="I29" s="34"/>
      <c r="J29" s="1"/>
      <c r="K29" s="19" t="s">
        <v>73</v>
      </c>
      <c r="L29" s="6" t="s">
        <v>99</v>
      </c>
      <c r="M29" s="7"/>
      <c r="N29" s="34">
        <v>1</v>
      </c>
    </row>
    <row r="30" spans="1:14" ht="18.75" thickBot="1">
      <c r="A30" s="2" t="s">
        <v>5</v>
      </c>
      <c r="B30" s="24" t="s">
        <v>95</v>
      </c>
      <c r="C30" s="25"/>
      <c r="D30" s="35">
        <v>1</v>
      </c>
      <c r="E30" s="1"/>
      <c r="F30" s="2" t="s">
        <v>2</v>
      </c>
      <c r="G30" s="24" t="s">
        <v>129</v>
      </c>
      <c r="H30" s="25"/>
      <c r="I30" s="35"/>
      <c r="J30" s="1"/>
      <c r="K30" s="43" t="s">
        <v>38</v>
      </c>
      <c r="L30" s="44" t="s">
        <v>43</v>
      </c>
      <c r="M30" s="45"/>
      <c r="N30" s="35"/>
    </row>
    <row r="31" spans="1:14" ht="18">
      <c r="A31" s="70" t="s">
        <v>162</v>
      </c>
      <c r="B31" s="70"/>
      <c r="C31" s="27">
        <f>SUM(C3:C30)</f>
        <v>7</v>
      </c>
      <c r="D31" s="27">
        <f>SUM(D3:D30)</f>
        <v>5</v>
      </c>
      <c r="E31" s="1"/>
      <c r="F31" s="70" t="s">
        <v>163</v>
      </c>
      <c r="G31" s="70"/>
      <c r="H31" s="27">
        <f>SUM(H3:H30)</f>
        <v>6</v>
      </c>
      <c r="I31" s="27">
        <f>SUM(I3:I30)</f>
        <v>5</v>
      </c>
      <c r="K31" s="70" t="s">
        <v>161</v>
      </c>
      <c r="L31" s="70"/>
      <c r="M31" s="27">
        <f>SUM(M3:M30)</f>
        <v>7</v>
      </c>
      <c r="N31" s="27">
        <f>SUM(N3:N30)</f>
        <v>11</v>
      </c>
    </row>
    <row r="32" spans="11:14" ht="18">
      <c r="K32" s="71" t="s">
        <v>162</v>
      </c>
      <c r="L32" s="71"/>
      <c r="M32" s="27">
        <f>C31</f>
        <v>7</v>
      </c>
      <c r="N32" s="27">
        <f>D31</f>
        <v>5</v>
      </c>
    </row>
    <row r="33" spans="11:14" ht="18.75" thickBot="1">
      <c r="K33" s="72" t="s">
        <v>163</v>
      </c>
      <c r="L33" s="72"/>
      <c r="M33" s="28">
        <f>H31</f>
        <v>6</v>
      </c>
      <c r="N33" s="28">
        <f>I31</f>
        <v>5</v>
      </c>
    </row>
    <row r="34" spans="12:14" ht="18.75" thickBot="1">
      <c r="L34" s="26" t="s">
        <v>160</v>
      </c>
      <c r="M34" s="51">
        <f>SUM(M31:M33)</f>
        <v>20</v>
      </c>
      <c r="N34" s="50">
        <f>SUM(N31:N33)</f>
        <v>21</v>
      </c>
    </row>
    <row r="35" spans="12:14" ht="18">
      <c r="L35" s="38" t="s">
        <v>172</v>
      </c>
      <c r="M35" s="62">
        <f>IF(M34+N34=0,0,M34/(M34+N34))</f>
        <v>0.4878048780487805</v>
      </c>
      <c r="N35" s="63">
        <f>IF(N34+M34=0,0,N34/(N34+M34))</f>
        <v>0.5121951219512195</v>
      </c>
    </row>
  </sheetData>
  <mergeCells count="5">
    <mergeCell ref="K33:L33"/>
    <mergeCell ref="A31:B31"/>
    <mergeCell ref="F31:G31"/>
    <mergeCell ref="K31:L31"/>
    <mergeCell ref="K32:L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="63" zoomScaleNormal="63" workbookViewId="0" topLeftCell="A1">
      <selection activeCell="T31" sqref="T31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5" width="4.57421875" style="0" customWidth="1"/>
    <col min="7" max="7" width="14.57421875" style="0" bestFit="1" customWidth="1"/>
    <col min="8" max="8" width="15.140625" style="0" bestFit="1" customWidth="1"/>
    <col min="9" max="11" width="4.57421875" style="0" customWidth="1"/>
    <col min="13" max="13" width="23.28125" style="0" bestFit="1" customWidth="1"/>
    <col min="14" max="14" width="17.421875" style="0" bestFit="1" customWidth="1"/>
    <col min="15" max="17" width="4.57421875" style="0" customWidth="1"/>
  </cols>
  <sheetData>
    <row r="1" spans="1:17" ht="101.25">
      <c r="A1" s="52">
        <v>36836</v>
      </c>
      <c r="B1" s="29"/>
      <c r="C1" s="30" t="s">
        <v>164</v>
      </c>
      <c r="D1" s="31" t="s">
        <v>170</v>
      </c>
      <c r="E1" s="31" t="s">
        <v>173</v>
      </c>
      <c r="F1" s="32"/>
      <c r="G1" s="31"/>
      <c r="H1" s="31"/>
      <c r="I1" s="30" t="s">
        <v>164</v>
      </c>
      <c r="J1" s="31" t="s">
        <v>170</v>
      </c>
      <c r="K1" s="31" t="s">
        <v>173</v>
      </c>
      <c r="M1" s="29"/>
      <c r="N1" s="29"/>
      <c r="O1" s="30" t="s">
        <v>164</v>
      </c>
      <c r="P1" s="31" t="s">
        <v>170</v>
      </c>
      <c r="Q1" s="31" t="s">
        <v>173</v>
      </c>
    </row>
    <row r="2" spans="1:17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"/>
      <c r="G2" s="2" t="s">
        <v>157</v>
      </c>
      <c r="H2" s="2" t="s">
        <v>156</v>
      </c>
      <c r="I2" s="3">
        <v>0</v>
      </c>
      <c r="J2" s="17">
        <v>1</v>
      </c>
      <c r="K2" s="3">
        <v>2</v>
      </c>
      <c r="M2" s="2" t="s">
        <v>157</v>
      </c>
      <c r="N2" s="2" t="s">
        <v>156</v>
      </c>
      <c r="O2" s="3">
        <v>0</v>
      </c>
      <c r="P2" s="17">
        <v>1</v>
      </c>
      <c r="Q2" s="3">
        <v>2</v>
      </c>
    </row>
    <row r="3" spans="1:17" ht="18">
      <c r="A3" s="18" t="s">
        <v>92</v>
      </c>
      <c r="B3" s="4" t="s">
        <v>136</v>
      </c>
      <c r="C3" s="5"/>
      <c r="D3" s="33"/>
      <c r="E3" s="5"/>
      <c r="F3" s="1"/>
      <c r="G3" s="39" t="s">
        <v>83</v>
      </c>
      <c r="H3" s="40" t="s">
        <v>110</v>
      </c>
      <c r="I3" s="41"/>
      <c r="J3" s="42"/>
      <c r="K3" s="41"/>
      <c r="L3" s="1"/>
      <c r="M3" s="18" t="s">
        <v>89</v>
      </c>
      <c r="N3" s="4" t="s">
        <v>154</v>
      </c>
      <c r="O3" s="5"/>
      <c r="P3" s="33">
        <v>1</v>
      </c>
      <c r="Q3" s="5"/>
    </row>
    <row r="4" spans="1:17" ht="18">
      <c r="A4" s="19" t="s">
        <v>24</v>
      </c>
      <c r="B4" s="6" t="s">
        <v>142</v>
      </c>
      <c r="C4" s="7"/>
      <c r="D4" s="34"/>
      <c r="E4" s="7"/>
      <c r="F4" s="1"/>
      <c r="G4" s="19" t="s">
        <v>76</v>
      </c>
      <c r="H4" s="6" t="s">
        <v>124</v>
      </c>
      <c r="I4" s="7"/>
      <c r="J4" s="34"/>
      <c r="K4" s="7"/>
      <c r="L4" s="1"/>
      <c r="M4" s="19" t="s">
        <v>68</v>
      </c>
      <c r="N4" s="6" t="s">
        <v>144</v>
      </c>
      <c r="O4" s="7"/>
      <c r="P4" s="34"/>
      <c r="Q4" s="7">
        <v>1</v>
      </c>
    </row>
    <row r="5" spans="1:17" ht="18">
      <c r="A5" s="19" t="s">
        <v>159</v>
      </c>
      <c r="B5" s="6" t="s">
        <v>158</v>
      </c>
      <c r="C5" s="7"/>
      <c r="D5" s="34"/>
      <c r="E5" s="7">
        <v>1</v>
      </c>
      <c r="F5" s="1"/>
      <c r="G5" s="21" t="s">
        <v>64</v>
      </c>
      <c r="H5" s="8" t="s">
        <v>134</v>
      </c>
      <c r="I5" s="7"/>
      <c r="J5" s="34"/>
      <c r="K5" s="7"/>
      <c r="L5" s="1"/>
      <c r="M5" s="19" t="s">
        <v>17</v>
      </c>
      <c r="N5" s="6" t="s">
        <v>138</v>
      </c>
      <c r="O5" s="7"/>
      <c r="P5" s="34"/>
      <c r="Q5" s="7"/>
    </row>
    <row r="6" spans="1:17" ht="18">
      <c r="A6" s="20" t="s">
        <v>44</v>
      </c>
      <c r="B6" s="9" t="s">
        <v>50</v>
      </c>
      <c r="C6" s="10"/>
      <c r="D6" s="34"/>
      <c r="E6" s="7">
        <v>1</v>
      </c>
      <c r="F6" s="1"/>
      <c r="G6" s="19" t="s">
        <v>13</v>
      </c>
      <c r="H6" s="6" t="s">
        <v>109</v>
      </c>
      <c r="I6" s="7"/>
      <c r="J6" s="34"/>
      <c r="K6" s="7">
        <v>1</v>
      </c>
      <c r="L6" s="1"/>
      <c r="M6" s="19" t="s">
        <v>78</v>
      </c>
      <c r="N6" s="6" t="s">
        <v>100</v>
      </c>
      <c r="O6" s="7"/>
      <c r="P6" s="34"/>
      <c r="Q6" s="7">
        <v>1</v>
      </c>
    </row>
    <row r="7" spans="1:17" ht="18">
      <c r="A7" s="19" t="s">
        <v>31</v>
      </c>
      <c r="B7" s="6" t="s">
        <v>102</v>
      </c>
      <c r="C7" s="7"/>
      <c r="D7" s="34"/>
      <c r="E7" s="7"/>
      <c r="F7" s="1"/>
      <c r="G7" s="19" t="s">
        <v>14</v>
      </c>
      <c r="H7" s="6" t="s">
        <v>111</v>
      </c>
      <c r="I7" s="10"/>
      <c r="J7" s="34">
        <v>1</v>
      </c>
      <c r="K7" s="7"/>
      <c r="L7" s="1"/>
      <c r="M7" s="19" t="s">
        <v>18</v>
      </c>
      <c r="N7" s="6" t="s">
        <v>105</v>
      </c>
      <c r="O7" s="10"/>
      <c r="P7" s="34"/>
      <c r="Q7" s="7"/>
    </row>
    <row r="8" spans="1:17" ht="18">
      <c r="A8" s="20" t="s">
        <v>45</v>
      </c>
      <c r="B8" s="9" t="s">
        <v>51</v>
      </c>
      <c r="C8" s="10"/>
      <c r="D8" s="34"/>
      <c r="E8" s="7"/>
      <c r="F8" s="1"/>
      <c r="G8" s="19" t="s">
        <v>69</v>
      </c>
      <c r="H8" s="6" t="s">
        <v>126</v>
      </c>
      <c r="I8" s="7"/>
      <c r="J8" s="34"/>
      <c r="K8" s="7">
        <v>1</v>
      </c>
      <c r="L8" s="1"/>
      <c r="M8" s="19" t="s">
        <v>6</v>
      </c>
      <c r="N8" s="6" t="s">
        <v>130</v>
      </c>
      <c r="O8" s="7"/>
      <c r="P8" s="34">
        <v>1</v>
      </c>
      <c r="Q8" s="7"/>
    </row>
    <row r="9" spans="1:17" ht="18">
      <c r="A9" s="20" t="s">
        <v>46</v>
      </c>
      <c r="B9" s="9" t="s">
        <v>52</v>
      </c>
      <c r="C9" s="10"/>
      <c r="D9" s="34"/>
      <c r="E9" s="7"/>
      <c r="F9" s="1"/>
      <c r="G9" s="19" t="s">
        <v>84</v>
      </c>
      <c r="H9" s="6" t="s">
        <v>120</v>
      </c>
      <c r="I9" s="10"/>
      <c r="J9" s="34">
        <v>1</v>
      </c>
      <c r="K9" s="7"/>
      <c r="L9" s="1"/>
      <c r="M9" s="19" t="s">
        <v>7</v>
      </c>
      <c r="N9" s="6" t="s">
        <v>61</v>
      </c>
      <c r="O9" s="10"/>
      <c r="P9" s="34"/>
      <c r="Q9" s="7"/>
    </row>
    <row r="10" spans="1:17" ht="18">
      <c r="A10" s="21" t="s">
        <v>58</v>
      </c>
      <c r="B10" s="8" t="s">
        <v>125</v>
      </c>
      <c r="C10" s="11"/>
      <c r="D10" s="34"/>
      <c r="E10" s="7">
        <v>1</v>
      </c>
      <c r="F10" s="1"/>
      <c r="G10" s="19" t="s">
        <v>85</v>
      </c>
      <c r="H10" s="6" t="s">
        <v>108</v>
      </c>
      <c r="I10" s="10"/>
      <c r="J10" s="34"/>
      <c r="K10" s="7">
        <v>1</v>
      </c>
      <c r="L10" s="1"/>
      <c r="M10" s="19" t="s">
        <v>28</v>
      </c>
      <c r="N10" s="6" t="s">
        <v>101</v>
      </c>
      <c r="O10" s="10"/>
      <c r="P10" s="34">
        <v>1</v>
      </c>
      <c r="Q10" s="7"/>
    </row>
    <row r="11" spans="1:17" ht="18">
      <c r="A11" s="19" t="s">
        <v>0</v>
      </c>
      <c r="B11" s="6" t="s">
        <v>106</v>
      </c>
      <c r="C11" s="7"/>
      <c r="D11" s="34">
        <v>1</v>
      </c>
      <c r="E11" s="7"/>
      <c r="F11" s="1"/>
      <c r="G11" s="20" t="s">
        <v>49</v>
      </c>
      <c r="H11" s="9" t="s">
        <v>54</v>
      </c>
      <c r="I11" s="11"/>
      <c r="J11" s="34">
        <v>1</v>
      </c>
      <c r="K11" s="7"/>
      <c r="L11" s="1"/>
      <c r="M11" s="19" t="s">
        <v>19</v>
      </c>
      <c r="N11" s="6" t="s">
        <v>122</v>
      </c>
      <c r="O11" s="11"/>
      <c r="P11" s="34">
        <v>1</v>
      </c>
      <c r="Q11" s="7"/>
    </row>
    <row r="12" spans="1:17" ht="18">
      <c r="A12" s="19" t="s">
        <v>77</v>
      </c>
      <c r="B12" s="6" t="s">
        <v>94</v>
      </c>
      <c r="C12" s="7"/>
      <c r="D12" s="34"/>
      <c r="E12" s="7"/>
      <c r="F12" s="1"/>
      <c r="G12" s="19" t="s">
        <v>70</v>
      </c>
      <c r="H12" s="6" t="s">
        <v>145</v>
      </c>
      <c r="I12" s="7"/>
      <c r="J12" s="34"/>
      <c r="K12" s="7">
        <v>1</v>
      </c>
      <c r="L12" s="1"/>
      <c r="M12" s="21" t="s">
        <v>65</v>
      </c>
      <c r="N12" s="8" t="s">
        <v>112</v>
      </c>
      <c r="O12" s="7"/>
      <c r="P12" s="34">
        <v>1</v>
      </c>
      <c r="Q12" s="7"/>
    </row>
    <row r="13" spans="1:17" ht="18">
      <c r="A13" s="19" t="s">
        <v>25</v>
      </c>
      <c r="B13" s="6" t="s">
        <v>133</v>
      </c>
      <c r="C13" s="7"/>
      <c r="D13" s="34"/>
      <c r="E13" s="7"/>
      <c r="F13" s="1"/>
      <c r="G13" s="19" t="s">
        <v>26</v>
      </c>
      <c r="H13" s="6" t="s">
        <v>132</v>
      </c>
      <c r="I13" s="7"/>
      <c r="J13" s="34"/>
      <c r="K13" s="7"/>
      <c r="L13" s="1"/>
      <c r="M13" s="19" t="s">
        <v>34</v>
      </c>
      <c r="N13" s="6" t="s">
        <v>32</v>
      </c>
      <c r="O13" s="7"/>
      <c r="P13" s="34">
        <v>1</v>
      </c>
      <c r="Q13" s="7"/>
    </row>
    <row r="14" spans="1:17" ht="18">
      <c r="A14" s="19" t="s">
        <v>8</v>
      </c>
      <c r="B14" s="6" t="s">
        <v>147</v>
      </c>
      <c r="C14" s="7"/>
      <c r="D14" s="34"/>
      <c r="E14" s="7"/>
      <c r="F14" s="1"/>
      <c r="G14" s="19" t="s">
        <v>29</v>
      </c>
      <c r="H14" s="6" t="s">
        <v>117</v>
      </c>
      <c r="I14" s="7"/>
      <c r="J14" s="34">
        <v>1</v>
      </c>
      <c r="K14" s="7" t="s">
        <v>176</v>
      </c>
      <c r="L14" s="1"/>
      <c r="M14" s="19" t="s">
        <v>90</v>
      </c>
      <c r="N14" s="6" t="s">
        <v>100</v>
      </c>
      <c r="O14" s="7"/>
      <c r="P14" s="34">
        <v>1</v>
      </c>
      <c r="Q14" s="7"/>
    </row>
    <row r="15" spans="1:17" ht="18">
      <c r="A15" s="20" t="s">
        <v>47</v>
      </c>
      <c r="B15" s="9" t="s">
        <v>53</v>
      </c>
      <c r="C15" s="10"/>
      <c r="D15" s="34"/>
      <c r="E15" s="7"/>
      <c r="F15" s="1"/>
      <c r="G15" s="19" t="s">
        <v>30</v>
      </c>
      <c r="H15" s="6" t="s">
        <v>118</v>
      </c>
      <c r="I15" s="10"/>
      <c r="J15" s="34">
        <v>1</v>
      </c>
      <c r="K15" s="7"/>
      <c r="L15" s="1"/>
      <c r="M15" s="19" t="s">
        <v>39</v>
      </c>
      <c r="N15" s="6" t="s">
        <v>96</v>
      </c>
      <c r="O15" s="7"/>
      <c r="P15" s="34"/>
      <c r="Q15" s="7">
        <v>1</v>
      </c>
    </row>
    <row r="16" spans="1:17" ht="18">
      <c r="A16" s="21" t="s">
        <v>59</v>
      </c>
      <c r="B16" s="8" t="s">
        <v>40</v>
      </c>
      <c r="C16" s="11"/>
      <c r="D16" s="34"/>
      <c r="E16" s="7"/>
      <c r="F16" s="1"/>
      <c r="G16" s="21" t="s">
        <v>55</v>
      </c>
      <c r="H16" s="12" t="s">
        <v>148</v>
      </c>
      <c r="I16" s="11"/>
      <c r="J16" s="34"/>
      <c r="K16" s="7"/>
      <c r="L16" s="1"/>
      <c r="M16" s="19" t="s">
        <v>93</v>
      </c>
      <c r="N16" s="6" t="s">
        <v>41</v>
      </c>
      <c r="O16" s="10"/>
      <c r="P16" s="34">
        <v>1</v>
      </c>
      <c r="Q16" s="7"/>
    </row>
    <row r="17" spans="1:17" ht="18">
      <c r="A17" s="21" t="s">
        <v>57</v>
      </c>
      <c r="B17" s="12" t="s">
        <v>115</v>
      </c>
      <c r="C17" s="11"/>
      <c r="D17" s="34">
        <v>1</v>
      </c>
      <c r="E17" s="7"/>
      <c r="F17" s="1"/>
      <c r="G17" s="19" t="s">
        <v>75</v>
      </c>
      <c r="H17" s="6" t="s">
        <v>146</v>
      </c>
      <c r="I17" s="13"/>
      <c r="J17" s="34"/>
      <c r="K17" s="7"/>
      <c r="L17" s="1"/>
      <c r="M17" s="19" t="s">
        <v>91</v>
      </c>
      <c r="N17" s="6" t="s">
        <v>108</v>
      </c>
      <c r="O17" s="11"/>
      <c r="P17" s="34"/>
      <c r="Q17" s="7">
        <v>1</v>
      </c>
    </row>
    <row r="18" spans="1:17" ht="18">
      <c r="A18" s="21" t="s">
        <v>60</v>
      </c>
      <c r="B18" s="8" t="s">
        <v>40</v>
      </c>
      <c r="C18" s="11"/>
      <c r="D18" s="34"/>
      <c r="E18" s="7"/>
      <c r="F18" s="1"/>
      <c r="G18" s="19" t="s">
        <v>15</v>
      </c>
      <c r="H18" s="6" t="s">
        <v>149</v>
      </c>
      <c r="I18" s="11"/>
      <c r="J18" s="34"/>
      <c r="K18" s="7"/>
      <c r="L18" s="1"/>
      <c r="M18" s="19" t="s">
        <v>20</v>
      </c>
      <c r="N18" s="6" t="s">
        <v>135</v>
      </c>
      <c r="O18" s="13"/>
      <c r="P18" s="34"/>
      <c r="Q18" s="7"/>
    </row>
    <row r="19" spans="1:17" ht="18">
      <c r="A19" s="20" t="s">
        <v>48</v>
      </c>
      <c r="B19" s="9" t="s">
        <v>104</v>
      </c>
      <c r="C19" s="11"/>
      <c r="D19" s="34"/>
      <c r="E19" s="7">
        <v>1</v>
      </c>
      <c r="F19" s="1"/>
      <c r="G19" s="19" t="s">
        <v>72</v>
      </c>
      <c r="H19" s="6" t="s">
        <v>116</v>
      </c>
      <c r="I19" s="10"/>
      <c r="J19" s="34"/>
      <c r="K19" s="7">
        <v>1</v>
      </c>
      <c r="L19" s="1"/>
      <c r="M19" s="19" t="s">
        <v>21</v>
      </c>
      <c r="N19" s="6" t="s">
        <v>152</v>
      </c>
      <c r="O19" s="11"/>
      <c r="P19" s="34"/>
      <c r="Q19" s="7">
        <v>1</v>
      </c>
    </row>
    <row r="20" spans="1:17" ht="18">
      <c r="A20" s="19" t="s">
        <v>9</v>
      </c>
      <c r="B20" s="6" t="s">
        <v>107</v>
      </c>
      <c r="C20" s="11"/>
      <c r="D20" s="34"/>
      <c r="E20" s="7"/>
      <c r="F20" s="1"/>
      <c r="G20" s="19" t="s">
        <v>86</v>
      </c>
      <c r="H20" s="6" t="s">
        <v>50</v>
      </c>
      <c r="I20" s="7"/>
      <c r="J20" s="34"/>
      <c r="K20" s="7">
        <v>1</v>
      </c>
      <c r="L20" s="1"/>
      <c r="M20" s="19" t="s">
        <v>3</v>
      </c>
      <c r="N20" s="6" t="s">
        <v>139</v>
      </c>
      <c r="O20" s="10"/>
      <c r="P20" s="34">
        <v>1</v>
      </c>
      <c r="Q20" s="7"/>
    </row>
    <row r="21" spans="1:17" ht="18">
      <c r="A21" s="20" t="s">
        <v>36</v>
      </c>
      <c r="B21" s="9" t="s">
        <v>42</v>
      </c>
      <c r="C21" s="11"/>
      <c r="D21" s="34"/>
      <c r="E21" s="7"/>
      <c r="F21" s="1"/>
      <c r="G21" s="20" t="s">
        <v>37</v>
      </c>
      <c r="H21" s="9" t="s">
        <v>114</v>
      </c>
      <c r="I21" s="10"/>
      <c r="J21" s="34"/>
      <c r="K21" s="7"/>
      <c r="L21" s="1"/>
      <c r="M21" s="19" t="s">
        <v>79</v>
      </c>
      <c r="N21" s="6" t="s">
        <v>123</v>
      </c>
      <c r="O21" s="7"/>
      <c r="P21" s="34"/>
      <c r="Q21" s="7">
        <v>1</v>
      </c>
    </row>
    <row r="22" spans="1:17" ht="18">
      <c r="A22" s="19" t="s">
        <v>82</v>
      </c>
      <c r="B22" s="6" t="s">
        <v>153</v>
      </c>
      <c r="C22" s="7"/>
      <c r="D22" s="34">
        <v>1</v>
      </c>
      <c r="E22" s="7"/>
      <c r="F22" s="1"/>
      <c r="G22" s="19" t="s">
        <v>87</v>
      </c>
      <c r="H22" s="6" t="s">
        <v>97</v>
      </c>
      <c r="I22" s="7"/>
      <c r="J22" s="34"/>
      <c r="K22" s="7"/>
      <c r="L22" s="1"/>
      <c r="M22" s="19" t="s">
        <v>74</v>
      </c>
      <c r="N22" s="6" t="s">
        <v>98</v>
      </c>
      <c r="O22" s="10"/>
      <c r="P22" s="34"/>
      <c r="Q22" s="7"/>
    </row>
    <row r="23" spans="1:17" ht="18">
      <c r="A23" s="19" t="s">
        <v>4</v>
      </c>
      <c r="B23" s="6" t="s">
        <v>43</v>
      </c>
      <c r="C23" s="7"/>
      <c r="D23" s="34"/>
      <c r="E23" s="7"/>
      <c r="F23" s="1"/>
      <c r="G23" s="21" t="s">
        <v>33</v>
      </c>
      <c r="H23" s="8" t="s">
        <v>125</v>
      </c>
      <c r="I23" s="7"/>
      <c r="J23" s="34">
        <v>1</v>
      </c>
      <c r="K23" s="7"/>
      <c r="L23" s="1"/>
      <c r="M23" s="21" t="s">
        <v>66</v>
      </c>
      <c r="N23" s="8" t="s">
        <v>121</v>
      </c>
      <c r="O23" s="7"/>
      <c r="P23" s="34"/>
      <c r="Q23" s="7">
        <v>1</v>
      </c>
    </row>
    <row r="24" spans="1:17" ht="18">
      <c r="A24" s="21" t="s">
        <v>62</v>
      </c>
      <c r="B24" s="8" t="s">
        <v>155</v>
      </c>
      <c r="C24" s="11"/>
      <c r="D24" s="34">
        <v>1</v>
      </c>
      <c r="E24" s="7"/>
      <c r="F24" s="1"/>
      <c r="G24" s="19" t="s">
        <v>1</v>
      </c>
      <c r="H24" s="6" t="s">
        <v>137</v>
      </c>
      <c r="I24" s="11"/>
      <c r="J24" s="34"/>
      <c r="K24" s="7"/>
      <c r="L24" s="1"/>
      <c r="M24" s="19" t="s">
        <v>22</v>
      </c>
      <c r="N24" s="6" t="s">
        <v>128</v>
      </c>
      <c r="O24" s="7"/>
      <c r="P24" s="34"/>
      <c r="Q24" s="7"/>
    </row>
    <row r="25" spans="1:17" ht="18">
      <c r="A25" s="20" t="s">
        <v>35</v>
      </c>
      <c r="B25" s="9" t="s">
        <v>40</v>
      </c>
      <c r="C25" s="10"/>
      <c r="D25" s="34"/>
      <c r="E25" s="7">
        <v>1</v>
      </c>
      <c r="F25" s="1"/>
      <c r="G25" s="19" t="s">
        <v>16</v>
      </c>
      <c r="H25" s="6" t="s">
        <v>140</v>
      </c>
      <c r="I25" s="10"/>
      <c r="J25" s="34">
        <v>1</v>
      </c>
      <c r="K25" s="7"/>
      <c r="L25" s="1"/>
      <c r="M25" s="22" t="s">
        <v>67</v>
      </c>
      <c r="N25" s="8" t="s">
        <v>119</v>
      </c>
      <c r="O25" s="11"/>
      <c r="P25" s="34"/>
      <c r="Q25" s="7"/>
    </row>
    <row r="26" spans="1:17" ht="18">
      <c r="A26" s="19" t="s">
        <v>10</v>
      </c>
      <c r="B26" s="6" t="s">
        <v>112</v>
      </c>
      <c r="C26" s="7"/>
      <c r="D26" s="34"/>
      <c r="E26" s="7"/>
      <c r="F26" s="1"/>
      <c r="G26" s="19" t="s">
        <v>71</v>
      </c>
      <c r="H26" s="6" t="s">
        <v>131</v>
      </c>
      <c r="I26" s="7"/>
      <c r="J26" s="34"/>
      <c r="K26" s="7"/>
      <c r="L26" s="1"/>
      <c r="M26" s="19" t="s">
        <v>80</v>
      </c>
      <c r="N26" s="6" t="s">
        <v>150</v>
      </c>
      <c r="O26" s="10"/>
      <c r="P26" s="34"/>
      <c r="Q26" s="7"/>
    </row>
    <row r="27" spans="1:17" ht="18">
      <c r="A27" s="19" t="s">
        <v>11</v>
      </c>
      <c r="B27" s="6" t="s">
        <v>113</v>
      </c>
      <c r="C27" s="7"/>
      <c r="D27" s="34"/>
      <c r="E27" s="7"/>
      <c r="F27" s="1"/>
      <c r="G27" s="19" t="s">
        <v>88</v>
      </c>
      <c r="H27" s="6" t="s">
        <v>141</v>
      </c>
      <c r="I27" s="7"/>
      <c r="J27" s="34"/>
      <c r="K27" s="7"/>
      <c r="L27" s="1"/>
      <c r="M27" s="19" t="s">
        <v>23</v>
      </c>
      <c r="N27" s="6" t="s">
        <v>151</v>
      </c>
      <c r="O27" s="7"/>
      <c r="P27" s="34"/>
      <c r="Q27" s="7"/>
    </row>
    <row r="28" spans="1:17" ht="18">
      <c r="A28" s="19" t="s">
        <v>12</v>
      </c>
      <c r="B28" s="6" t="s">
        <v>103</v>
      </c>
      <c r="C28" s="7">
        <v>1</v>
      </c>
      <c r="D28" s="34"/>
      <c r="E28" s="7"/>
      <c r="F28" s="1"/>
      <c r="G28" s="19" t="s">
        <v>27</v>
      </c>
      <c r="H28" s="6" t="s">
        <v>143</v>
      </c>
      <c r="I28" s="7"/>
      <c r="J28" s="34"/>
      <c r="K28" s="7"/>
      <c r="L28" s="1"/>
      <c r="M28" s="19" t="s">
        <v>81</v>
      </c>
      <c r="N28" s="6" t="s">
        <v>42</v>
      </c>
      <c r="O28" s="7"/>
      <c r="P28" s="34">
        <v>1</v>
      </c>
      <c r="Q28" s="7"/>
    </row>
    <row r="29" spans="1:17" ht="18">
      <c r="A29" s="21" t="s">
        <v>63</v>
      </c>
      <c r="B29" s="8" t="s">
        <v>50</v>
      </c>
      <c r="C29" s="11"/>
      <c r="D29" s="34"/>
      <c r="E29" s="7">
        <v>1</v>
      </c>
      <c r="F29" s="1"/>
      <c r="G29" s="21" t="s">
        <v>56</v>
      </c>
      <c r="H29" s="12" t="s">
        <v>127</v>
      </c>
      <c r="I29" s="11"/>
      <c r="J29" s="34"/>
      <c r="K29" s="7"/>
      <c r="L29" s="1"/>
      <c r="M29" s="19" t="s">
        <v>73</v>
      </c>
      <c r="N29" s="6" t="s">
        <v>99</v>
      </c>
      <c r="O29" s="7"/>
      <c r="P29" s="34"/>
      <c r="Q29" s="7">
        <v>1</v>
      </c>
    </row>
    <row r="30" spans="1:17" ht="18.75" thickBot="1">
      <c r="A30" s="2" t="s">
        <v>5</v>
      </c>
      <c r="B30" s="24" t="s">
        <v>95</v>
      </c>
      <c r="C30" s="25"/>
      <c r="D30" s="35"/>
      <c r="E30" s="25"/>
      <c r="F30" s="1"/>
      <c r="G30" s="2" t="s">
        <v>2</v>
      </c>
      <c r="H30" s="24" t="s">
        <v>129</v>
      </c>
      <c r="I30" s="25"/>
      <c r="J30" s="35"/>
      <c r="K30" s="25"/>
      <c r="L30" s="1"/>
      <c r="M30" s="43" t="s">
        <v>38</v>
      </c>
      <c r="N30" s="44" t="s">
        <v>43</v>
      </c>
      <c r="O30" s="45"/>
      <c r="P30" s="35"/>
      <c r="Q30" s="25"/>
    </row>
    <row r="31" spans="1:17" ht="18">
      <c r="A31" s="70" t="s">
        <v>162</v>
      </c>
      <c r="B31" s="70"/>
      <c r="C31" s="27">
        <f>SUM(C3:C30)</f>
        <v>1</v>
      </c>
      <c r="D31" s="27">
        <f>SUM(D3:D30)</f>
        <v>4</v>
      </c>
      <c r="E31" s="27">
        <f>SUM(E3:E30)</f>
        <v>6</v>
      </c>
      <c r="F31" s="1"/>
      <c r="G31" s="70" t="s">
        <v>163</v>
      </c>
      <c r="H31" s="70"/>
      <c r="I31" s="27">
        <f>SUM(I3:I30)</f>
        <v>0</v>
      </c>
      <c r="J31" s="27">
        <f>SUM(J3:J30)</f>
        <v>7</v>
      </c>
      <c r="K31" s="27">
        <f>SUM(K3:K30)</f>
        <v>6</v>
      </c>
      <c r="M31" s="70" t="s">
        <v>161</v>
      </c>
      <c r="N31" s="70"/>
      <c r="O31" s="27">
        <f>SUM(O3:O30)</f>
        <v>0</v>
      </c>
      <c r="P31" s="27">
        <f>SUM(P3:P30)</f>
        <v>10</v>
      </c>
      <c r="Q31" s="27">
        <f>SUM(Q3:Q30)</f>
        <v>8</v>
      </c>
    </row>
    <row r="32" spans="13:17" ht="18">
      <c r="M32" s="71" t="s">
        <v>162</v>
      </c>
      <c r="N32" s="71"/>
      <c r="O32" s="27">
        <f>C31</f>
        <v>1</v>
      </c>
      <c r="P32" s="27">
        <f>D31</f>
        <v>4</v>
      </c>
      <c r="Q32" s="27">
        <f>E31</f>
        <v>6</v>
      </c>
    </row>
    <row r="33" spans="13:17" ht="18.75" thickBot="1">
      <c r="M33" s="72" t="s">
        <v>163</v>
      </c>
      <c r="N33" s="72"/>
      <c r="O33" s="28">
        <f>I31</f>
        <v>0</v>
      </c>
      <c r="P33" s="28">
        <f>J31</f>
        <v>7</v>
      </c>
      <c r="Q33" s="28">
        <f>K31</f>
        <v>6</v>
      </c>
    </row>
    <row r="34" spans="14:17" ht="18">
      <c r="N34" s="38" t="s">
        <v>160</v>
      </c>
      <c r="O34" s="36">
        <f>SUM(O31:O33)</f>
        <v>1</v>
      </c>
      <c r="P34" s="37">
        <f>SUM(P31:P33)</f>
        <v>21</v>
      </c>
      <c r="Q34" s="36">
        <f>SUM(Q31:Q33)</f>
        <v>20</v>
      </c>
    </row>
  </sheetData>
  <mergeCells count="5">
    <mergeCell ref="M33:N33"/>
    <mergeCell ref="A31:B31"/>
    <mergeCell ref="G31:H31"/>
    <mergeCell ref="M31:N31"/>
    <mergeCell ref="M32:N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="63" zoomScaleNormal="63" workbookViewId="0" topLeftCell="A1">
      <selection activeCell="E35" sqref="E35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4" width="4.57421875" style="0" customWidth="1"/>
    <col min="6" max="6" width="14.57421875" style="0" bestFit="1" customWidth="1"/>
    <col min="7" max="7" width="15.140625" style="0" bestFit="1" customWidth="1"/>
    <col min="8" max="9" width="4.57421875" style="0" customWidth="1"/>
    <col min="11" max="11" width="23.28125" style="0" bestFit="1" customWidth="1"/>
    <col min="12" max="12" width="17.421875" style="0" bestFit="1" customWidth="1"/>
    <col min="13" max="13" width="7.140625" style="0" customWidth="1"/>
    <col min="14" max="14" width="8.421875" style="0" customWidth="1"/>
  </cols>
  <sheetData>
    <row r="1" spans="1:14" ht="101.25">
      <c r="A1" s="52">
        <v>36836</v>
      </c>
      <c r="B1" s="29"/>
      <c r="C1" s="30" t="s">
        <v>164</v>
      </c>
      <c r="D1" s="31" t="s">
        <v>170</v>
      </c>
      <c r="E1" s="32"/>
      <c r="F1" s="31"/>
      <c r="G1" s="31"/>
      <c r="H1" s="30" t="s">
        <v>164</v>
      </c>
      <c r="I1" s="31" t="s">
        <v>170</v>
      </c>
      <c r="K1" s="29"/>
      <c r="L1" s="29"/>
      <c r="M1" s="30" t="s">
        <v>164</v>
      </c>
      <c r="N1" s="30" t="s">
        <v>170</v>
      </c>
    </row>
    <row r="2" spans="1:14" ht="18.75" thickBot="1">
      <c r="A2" s="2" t="s">
        <v>157</v>
      </c>
      <c r="B2" s="2" t="s">
        <v>156</v>
      </c>
      <c r="C2" s="61">
        <v>0</v>
      </c>
      <c r="D2" s="3">
        <v>1</v>
      </c>
      <c r="E2" s="1"/>
      <c r="F2" s="2" t="s">
        <v>157</v>
      </c>
      <c r="G2" s="2" t="s">
        <v>156</v>
      </c>
      <c r="H2" s="61">
        <v>0</v>
      </c>
      <c r="I2" s="3">
        <v>1</v>
      </c>
      <c r="K2" s="2" t="s">
        <v>157</v>
      </c>
      <c r="L2" s="2" t="s">
        <v>156</v>
      </c>
      <c r="M2" s="61">
        <v>0</v>
      </c>
      <c r="N2" s="3">
        <v>1</v>
      </c>
    </row>
    <row r="3" spans="1:14" ht="18">
      <c r="A3" s="18" t="s">
        <v>92</v>
      </c>
      <c r="B3" s="4" t="s">
        <v>136</v>
      </c>
      <c r="C3" s="53"/>
      <c r="D3" s="5"/>
      <c r="E3" s="1"/>
      <c r="F3" s="39" t="s">
        <v>83</v>
      </c>
      <c r="G3" s="40" t="s">
        <v>110</v>
      </c>
      <c r="H3" s="59"/>
      <c r="I3" s="41"/>
      <c r="J3" s="1"/>
      <c r="K3" s="19" t="s">
        <v>68</v>
      </c>
      <c r="L3" s="6" t="s">
        <v>144</v>
      </c>
      <c r="M3" s="53"/>
      <c r="N3" s="5">
        <v>1</v>
      </c>
    </row>
    <row r="4" spans="1:14" ht="18">
      <c r="A4" s="19" t="s">
        <v>24</v>
      </c>
      <c r="B4" s="6" t="s">
        <v>142</v>
      </c>
      <c r="C4" s="54"/>
      <c r="D4" s="7"/>
      <c r="E4" s="1"/>
      <c r="F4" s="19" t="s">
        <v>76</v>
      </c>
      <c r="G4" s="6" t="s">
        <v>124</v>
      </c>
      <c r="H4" s="54"/>
      <c r="I4" s="7"/>
      <c r="J4" s="1"/>
      <c r="K4" s="18" t="s">
        <v>89</v>
      </c>
      <c r="L4" s="4" t="s">
        <v>154</v>
      </c>
      <c r="M4" s="54"/>
      <c r="N4" s="7"/>
    </row>
    <row r="5" spans="1:14" ht="18">
      <c r="A5" s="19" t="s">
        <v>159</v>
      </c>
      <c r="B5" s="6" t="s">
        <v>158</v>
      </c>
      <c r="C5" s="54"/>
      <c r="D5" s="7">
        <v>1</v>
      </c>
      <c r="E5" s="1"/>
      <c r="F5" s="21" t="s">
        <v>64</v>
      </c>
      <c r="G5" s="8" t="s">
        <v>134</v>
      </c>
      <c r="H5" s="54"/>
      <c r="I5" s="7"/>
      <c r="J5" s="1"/>
      <c r="K5" s="19" t="s">
        <v>17</v>
      </c>
      <c r="L5" s="6" t="s">
        <v>138</v>
      </c>
      <c r="M5" s="54"/>
      <c r="N5" s="7"/>
    </row>
    <row r="6" spans="1:14" ht="18">
      <c r="A6" s="20" t="s">
        <v>44</v>
      </c>
      <c r="B6" s="9" t="s">
        <v>50</v>
      </c>
      <c r="C6" s="55"/>
      <c r="D6" s="7">
        <v>1</v>
      </c>
      <c r="E6" s="1"/>
      <c r="F6" s="19" t="s">
        <v>13</v>
      </c>
      <c r="G6" s="6" t="s">
        <v>109</v>
      </c>
      <c r="H6" s="54"/>
      <c r="I6" s="7">
        <v>1</v>
      </c>
      <c r="J6" s="1"/>
      <c r="K6" s="19" t="s">
        <v>78</v>
      </c>
      <c r="L6" s="6" t="s">
        <v>100</v>
      </c>
      <c r="M6" s="54"/>
      <c r="N6" s="7">
        <v>1</v>
      </c>
    </row>
    <row r="7" spans="1:14" ht="18">
      <c r="A7" s="19" t="s">
        <v>31</v>
      </c>
      <c r="B7" s="6" t="s">
        <v>102</v>
      </c>
      <c r="C7" s="54"/>
      <c r="D7" s="7"/>
      <c r="E7" s="1"/>
      <c r="F7" s="19" t="s">
        <v>14</v>
      </c>
      <c r="G7" s="6" t="s">
        <v>111</v>
      </c>
      <c r="H7" s="55"/>
      <c r="I7" s="7">
        <v>1</v>
      </c>
      <c r="J7" s="1"/>
      <c r="K7" s="19" t="s">
        <v>18</v>
      </c>
      <c r="L7" s="6" t="s">
        <v>105</v>
      </c>
      <c r="M7" s="55"/>
      <c r="N7" s="7"/>
    </row>
    <row r="8" spans="1:14" ht="18">
      <c r="A8" s="20" t="s">
        <v>45</v>
      </c>
      <c r="B8" s="9" t="s">
        <v>51</v>
      </c>
      <c r="C8" s="55"/>
      <c r="D8" s="7"/>
      <c r="E8" s="1"/>
      <c r="F8" s="19" t="s">
        <v>69</v>
      </c>
      <c r="G8" s="6" t="s">
        <v>126</v>
      </c>
      <c r="H8" s="54"/>
      <c r="I8" s="7">
        <v>1</v>
      </c>
      <c r="J8" s="1"/>
      <c r="K8" s="19" t="s">
        <v>6</v>
      </c>
      <c r="L8" s="6" t="s">
        <v>130</v>
      </c>
      <c r="M8" s="54"/>
      <c r="N8" s="7">
        <v>1</v>
      </c>
    </row>
    <row r="9" spans="1:14" ht="18">
      <c r="A9" s="20" t="s">
        <v>46</v>
      </c>
      <c r="B9" s="9" t="s">
        <v>52</v>
      </c>
      <c r="C9" s="55"/>
      <c r="D9" s="7"/>
      <c r="E9" s="1"/>
      <c r="F9" s="19" t="s">
        <v>84</v>
      </c>
      <c r="G9" s="6" t="s">
        <v>120</v>
      </c>
      <c r="H9" s="55"/>
      <c r="I9" s="7">
        <v>1</v>
      </c>
      <c r="J9" s="1"/>
      <c r="K9" s="19" t="s">
        <v>7</v>
      </c>
      <c r="L9" s="6" t="s">
        <v>61</v>
      </c>
      <c r="M9" s="55"/>
      <c r="N9" s="7"/>
    </row>
    <row r="10" spans="1:14" ht="18">
      <c r="A10" s="21" t="s">
        <v>58</v>
      </c>
      <c r="B10" s="8" t="s">
        <v>125</v>
      </c>
      <c r="C10" s="56"/>
      <c r="D10" s="7"/>
      <c r="E10" s="1"/>
      <c r="F10" s="19" t="s">
        <v>85</v>
      </c>
      <c r="G10" s="6" t="s">
        <v>108</v>
      </c>
      <c r="H10" s="55"/>
      <c r="I10" s="7">
        <v>1</v>
      </c>
      <c r="J10" s="1"/>
      <c r="K10" s="19" t="s">
        <v>28</v>
      </c>
      <c r="L10" s="6" t="s">
        <v>101</v>
      </c>
      <c r="M10" s="55"/>
      <c r="N10" s="7">
        <v>1</v>
      </c>
    </row>
    <row r="11" spans="1:14" ht="18">
      <c r="A11" s="19" t="s">
        <v>0</v>
      </c>
      <c r="B11" s="6" t="s">
        <v>106</v>
      </c>
      <c r="C11" s="54"/>
      <c r="D11" s="7">
        <v>1</v>
      </c>
      <c r="E11" s="1"/>
      <c r="F11" s="20" t="s">
        <v>49</v>
      </c>
      <c r="G11" s="9" t="s">
        <v>54</v>
      </c>
      <c r="H11" s="56"/>
      <c r="I11" s="7">
        <v>1</v>
      </c>
      <c r="J11" s="1"/>
      <c r="K11" s="19" t="s">
        <v>19</v>
      </c>
      <c r="L11" s="6" t="s">
        <v>122</v>
      </c>
      <c r="M11" s="56"/>
      <c r="N11" s="7">
        <v>1</v>
      </c>
    </row>
    <row r="12" spans="1:14" ht="18">
      <c r="A12" s="19" t="s">
        <v>77</v>
      </c>
      <c r="B12" s="6" t="s">
        <v>94</v>
      </c>
      <c r="C12" s="54"/>
      <c r="D12" s="7"/>
      <c r="E12" s="1"/>
      <c r="F12" s="19" t="s">
        <v>70</v>
      </c>
      <c r="G12" s="6" t="s">
        <v>145</v>
      </c>
      <c r="H12" s="54"/>
      <c r="I12" s="7">
        <v>1</v>
      </c>
      <c r="J12" s="1"/>
      <c r="K12" s="21" t="s">
        <v>65</v>
      </c>
      <c r="L12" s="8" t="s">
        <v>112</v>
      </c>
      <c r="M12" s="54"/>
      <c r="N12" s="7">
        <v>1</v>
      </c>
    </row>
    <row r="13" spans="1:14" ht="18">
      <c r="A13" s="19" t="s">
        <v>25</v>
      </c>
      <c r="B13" s="6" t="s">
        <v>133</v>
      </c>
      <c r="C13" s="54"/>
      <c r="D13" s="7"/>
      <c r="E13" s="1"/>
      <c r="F13" s="19" t="s">
        <v>26</v>
      </c>
      <c r="G13" s="6" t="s">
        <v>132</v>
      </c>
      <c r="H13" s="54"/>
      <c r="I13" s="7"/>
      <c r="J13" s="1"/>
      <c r="K13" s="19" t="s">
        <v>34</v>
      </c>
      <c r="L13" s="6" t="s">
        <v>32</v>
      </c>
      <c r="M13" s="54"/>
      <c r="N13" s="7"/>
    </row>
    <row r="14" spans="1:14" ht="18">
      <c r="A14" s="19" t="s">
        <v>8</v>
      </c>
      <c r="B14" s="6" t="s">
        <v>147</v>
      </c>
      <c r="C14" s="54"/>
      <c r="D14" s="7"/>
      <c r="E14" s="1"/>
      <c r="F14" s="19" t="s">
        <v>29</v>
      </c>
      <c r="G14" s="6" t="s">
        <v>117</v>
      </c>
      <c r="H14" s="54"/>
      <c r="I14" s="7">
        <v>1</v>
      </c>
      <c r="J14" s="1"/>
      <c r="K14" s="19" t="s">
        <v>90</v>
      </c>
      <c r="L14" s="6" t="s">
        <v>100</v>
      </c>
      <c r="M14" s="54"/>
      <c r="N14" s="7"/>
    </row>
    <row r="15" spans="1:14" ht="18">
      <c r="A15" s="20" t="s">
        <v>47</v>
      </c>
      <c r="B15" s="9" t="s">
        <v>53</v>
      </c>
      <c r="C15" s="55"/>
      <c r="D15" s="7"/>
      <c r="E15" s="1"/>
      <c r="F15" s="19" t="s">
        <v>30</v>
      </c>
      <c r="G15" s="6" t="s">
        <v>118</v>
      </c>
      <c r="H15" s="55"/>
      <c r="I15" s="7"/>
      <c r="J15" s="1"/>
      <c r="K15" s="19" t="s">
        <v>39</v>
      </c>
      <c r="L15" s="6" t="s">
        <v>96</v>
      </c>
      <c r="M15" s="54"/>
      <c r="N15" s="7">
        <v>1</v>
      </c>
    </row>
    <row r="16" spans="1:14" ht="18">
      <c r="A16" s="21" t="s">
        <v>59</v>
      </c>
      <c r="B16" s="8" t="s">
        <v>40</v>
      </c>
      <c r="C16" s="56"/>
      <c r="D16" s="7"/>
      <c r="E16" s="1"/>
      <c r="F16" s="21" t="s">
        <v>55</v>
      </c>
      <c r="G16" s="12" t="s">
        <v>148</v>
      </c>
      <c r="H16" s="56"/>
      <c r="I16" s="7"/>
      <c r="J16" s="1"/>
      <c r="K16" s="19" t="s">
        <v>93</v>
      </c>
      <c r="L16" s="6" t="s">
        <v>41</v>
      </c>
      <c r="M16" s="55"/>
      <c r="N16" s="7">
        <v>1</v>
      </c>
    </row>
    <row r="17" spans="1:14" ht="18">
      <c r="A17" s="21" t="s">
        <v>57</v>
      </c>
      <c r="B17" s="12" t="s">
        <v>115</v>
      </c>
      <c r="C17" s="56"/>
      <c r="D17" s="7">
        <v>1</v>
      </c>
      <c r="E17" s="1"/>
      <c r="F17" s="19" t="s">
        <v>75</v>
      </c>
      <c r="G17" s="6" t="s">
        <v>146</v>
      </c>
      <c r="H17" s="57"/>
      <c r="I17" s="7"/>
      <c r="J17" s="1"/>
      <c r="K17" s="19" t="s">
        <v>91</v>
      </c>
      <c r="L17" s="6" t="s">
        <v>108</v>
      </c>
      <c r="M17" s="56"/>
      <c r="N17" s="7">
        <v>1</v>
      </c>
    </row>
    <row r="18" spans="1:14" ht="18">
      <c r="A18" s="21" t="s">
        <v>60</v>
      </c>
      <c r="B18" s="8" t="s">
        <v>40</v>
      </c>
      <c r="C18" s="56"/>
      <c r="D18" s="7"/>
      <c r="E18" s="1"/>
      <c r="F18" s="19" t="s">
        <v>15</v>
      </c>
      <c r="G18" s="6" t="s">
        <v>149</v>
      </c>
      <c r="H18" s="56"/>
      <c r="I18" s="7">
        <v>1</v>
      </c>
      <c r="J18" s="1"/>
      <c r="K18" s="19" t="s">
        <v>20</v>
      </c>
      <c r="L18" s="6" t="s">
        <v>135</v>
      </c>
      <c r="M18" s="57"/>
      <c r="N18" s="7"/>
    </row>
    <row r="19" spans="1:14" ht="18">
      <c r="A19" s="20" t="s">
        <v>48</v>
      </c>
      <c r="B19" s="9" t="s">
        <v>104</v>
      </c>
      <c r="C19" s="56"/>
      <c r="D19" s="7">
        <v>1</v>
      </c>
      <c r="E19" s="1"/>
      <c r="F19" s="19" t="s">
        <v>72</v>
      </c>
      <c r="G19" s="6" t="s">
        <v>116</v>
      </c>
      <c r="H19" s="55"/>
      <c r="I19" s="7">
        <v>1</v>
      </c>
      <c r="J19" s="1"/>
      <c r="K19" s="19" t="s">
        <v>21</v>
      </c>
      <c r="L19" s="6" t="s">
        <v>152</v>
      </c>
      <c r="M19" s="56"/>
      <c r="N19" s="7">
        <v>1</v>
      </c>
    </row>
    <row r="20" spans="1:14" ht="18">
      <c r="A20" s="19" t="s">
        <v>9</v>
      </c>
      <c r="B20" s="6" t="s">
        <v>107</v>
      </c>
      <c r="C20" s="56"/>
      <c r="D20" s="7"/>
      <c r="E20" s="1"/>
      <c r="F20" s="19" t="s">
        <v>86</v>
      </c>
      <c r="G20" s="6" t="s">
        <v>50</v>
      </c>
      <c r="H20" s="54"/>
      <c r="I20" s="7">
        <v>1</v>
      </c>
      <c r="J20" s="1"/>
      <c r="K20" s="19" t="s">
        <v>3</v>
      </c>
      <c r="L20" s="6" t="s">
        <v>139</v>
      </c>
      <c r="M20" s="55"/>
      <c r="N20" s="7">
        <v>1</v>
      </c>
    </row>
    <row r="21" spans="1:14" ht="18">
      <c r="A21" s="20" t="s">
        <v>36</v>
      </c>
      <c r="B21" s="9" t="s">
        <v>42</v>
      </c>
      <c r="C21" s="56"/>
      <c r="D21" s="7"/>
      <c r="E21" s="1"/>
      <c r="F21" s="20" t="s">
        <v>37</v>
      </c>
      <c r="G21" s="9" t="s">
        <v>114</v>
      </c>
      <c r="H21" s="55"/>
      <c r="I21" s="7"/>
      <c r="J21" s="1"/>
      <c r="K21" s="19" t="s">
        <v>79</v>
      </c>
      <c r="L21" s="6" t="s">
        <v>123</v>
      </c>
      <c r="M21" s="54"/>
      <c r="N21" s="7">
        <v>1</v>
      </c>
    </row>
    <row r="22" spans="1:14" ht="18">
      <c r="A22" s="19" t="s">
        <v>82</v>
      </c>
      <c r="B22" s="6" t="s">
        <v>153</v>
      </c>
      <c r="C22" s="54"/>
      <c r="D22" s="7">
        <v>1</v>
      </c>
      <c r="E22" s="1"/>
      <c r="F22" s="19" t="s">
        <v>87</v>
      </c>
      <c r="G22" s="6" t="s">
        <v>97</v>
      </c>
      <c r="H22" s="54"/>
      <c r="I22" s="7">
        <v>1</v>
      </c>
      <c r="J22" s="1"/>
      <c r="K22" s="19" t="s">
        <v>74</v>
      </c>
      <c r="L22" s="6" t="s">
        <v>98</v>
      </c>
      <c r="M22" s="55"/>
      <c r="N22" s="7"/>
    </row>
    <row r="23" spans="1:14" ht="18">
      <c r="A23" s="19" t="s">
        <v>4</v>
      </c>
      <c r="B23" s="6" t="s">
        <v>43</v>
      </c>
      <c r="C23" s="54"/>
      <c r="D23" s="7"/>
      <c r="E23" s="1"/>
      <c r="F23" s="21" t="s">
        <v>33</v>
      </c>
      <c r="G23" s="8" t="s">
        <v>125</v>
      </c>
      <c r="H23" s="54"/>
      <c r="I23" s="7">
        <v>1</v>
      </c>
      <c r="J23" s="1"/>
      <c r="K23" s="21" t="s">
        <v>66</v>
      </c>
      <c r="L23" s="8" t="s">
        <v>121</v>
      </c>
      <c r="M23" s="54"/>
      <c r="N23" s="7">
        <v>1</v>
      </c>
    </row>
    <row r="24" spans="1:14" ht="18">
      <c r="A24" s="21" t="s">
        <v>62</v>
      </c>
      <c r="B24" s="8" t="s">
        <v>155</v>
      </c>
      <c r="C24" s="56"/>
      <c r="D24" s="7">
        <v>1</v>
      </c>
      <c r="E24" s="1"/>
      <c r="F24" s="19" t="s">
        <v>1</v>
      </c>
      <c r="G24" s="6" t="s">
        <v>137</v>
      </c>
      <c r="H24" s="56"/>
      <c r="I24" s="7">
        <v>1</v>
      </c>
      <c r="J24" s="1"/>
      <c r="K24" s="19" t="s">
        <v>22</v>
      </c>
      <c r="L24" s="6" t="s">
        <v>128</v>
      </c>
      <c r="M24" s="54"/>
      <c r="N24" s="7"/>
    </row>
    <row r="25" spans="1:14" ht="18">
      <c r="A25" s="20" t="s">
        <v>35</v>
      </c>
      <c r="B25" s="9" t="s">
        <v>40</v>
      </c>
      <c r="C25" s="55"/>
      <c r="D25" s="7">
        <v>1</v>
      </c>
      <c r="E25" s="1"/>
      <c r="F25" s="19" t="s">
        <v>16</v>
      </c>
      <c r="G25" s="6" t="s">
        <v>140</v>
      </c>
      <c r="H25" s="55"/>
      <c r="I25" s="7">
        <v>1</v>
      </c>
      <c r="J25" s="1"/>
      <c r="K25" s="22" t="s">
        <v>67</v>
      </c>
      <c r="L25" s="8" t="s">
        <v>119</v>
      </c>
      <c r="M25" s="56"/>
      <c r="N25" s="7"/>
    </row>
    <row r="26" spans="1:14" ht="18">
      <c r="A26" s="19" t="s">
        <v>10</v>
      </c>
      <c r="B26" s="6" t="s">
        <v>112</v>
      </c>
      <c r="C26" s="54"/>
      <c r="D26" s="7"/>
      <c r="E26" s="1"/>
      <c r="F26" s="19" t="s">
        <v>71</v>
      </c>
      <c r="G26" s="6" t="s">
        <v>131</v>
      </c>
      <c r="H26" s="54"/>
      <c r="I26" s="7"/>
      <c r="J26" s="1"/>
      <c r="K26" s="19" t="s">
        <v>80</v>
      </c>
      <c r="L26" s="6" t="s">
        <v>150</v>
      </c>
      <c r="M26" s="55"/>
      <c r="N26" s="7">
        <v>1</v>
      </c>
    </row>
    <row r="27" spans="1:14" ht="18">
      <c r="A27" s="19" t="s">
        <v>11</v>
      </c>
      <c r="B27" s="6" t="s">
        <v>113</v>
      </c>
      <c r="C27" s="54"/>
      <c r="D27" s="7"/>
      <c r="E27" s="1"/>
      <c r="F27" s="19" t="s">
        <v>88</v>
      </c>
      <c r="G27" s="6" t="s">
        <v>141</v>
      </c>
      <c r="H27" s="54"/>
      <c r="I27" s="7"/>
      <c r="J27" s="1"/>
      <c r="K27" s="19" t="s">
        <v>23</v>
      </c>
      <c r="L27" s="6" t="s">
        <v>151</v>
      </c>
      <c r="M27" s="54"/>
      <c r="N27" s="7"/>
    </row>
    <row r="28" spans="1:14" ht="18">
      <c r="A28" s="19" t="s">
        <v>12</v>
      </c>
      <c r="B28" s="6" t="s">
        <v>103</v>
      </c>
      <c r="C28" s="54"/>
      <c r="D28" s="7"/>
      <c r="E28" s="1"/>
      <c r="F28" s="19" t="s">
        <v>27</v>
      </c>
      <c r="G28" s="6" t="s">
        <v>143</v>
      </c>
      <c r="H28" s="54"/>
      <c r="I28" s="7">
        <v>1</v>
      </c>
      <c r="J28" s="1"/>
      <c r="K28" s="19" t="s">
        <v>81</v>
      </c>
      <c r="L28" s="6" t="s">
        <v>42</v>
      </c>
      <c r="M28" s="54"/>
      <c r="N28" s="7">
        <v>1</v>
      </c>
    </row>
    <row r="29" spans="1:14" ht="18">
      <c r="A29" s="21" t="s">
        <v>63</v>
      </c>
      <c r="B29" s="8" t="s">
        <v>50</v>
      </c>
      <c r="C29" s="56"/>
      <c r="D29" s="7">
        <v>1</v>
      </c>
      <c r="E29" s="1"/>
      <c r="F29" s="21" t="s">
        <v>56</v>
      </c>
      <c r="G29" s="12" t="s">
        <v>127</v>
      </c>
      <c r="H29" s="56"/>
      <c r="I29" s="7"/>
      <c r="J29" s="1"/>
      <c r="K29" s="19" t="s">
        <v>73</v>
      </c>
      <c r="L29" s="6" t="s">
        <v>99</v>
      </c>
      <c r="M29" s="54"/>
      <c r="N29" s="7">
        <v>1</v>
      </c>
    </row>
    <row r="30" spans="1:14" ht="18.75" thickBot="1">
      <c r="A30" s="2" t="s">
        <v>5</v>
      </c>
      <c r="B30" s="24" t="s">
        <v>95</v>
      </c>
      <c r="C30" s="60"/>
      <c r="D30" s="25">
        <v>1</v>
      </c>
      <c r="E30" s="1"/>
      <c r="F30" s="2" t="s">
        <v>2</v>
      </c>
      <c r="G30" s="24" t="s">
        <v>129</v>
      </c>
      <c r="H30" s="60"/>
      <c r="I30" s="25"/>
      <c r="J30" s="1"/>
      <c r="K30" s="43" t="s">
        <v>38</v>
      </c>
      <c r="L30" s="44" t="s">
        <v>43</v>
      </c>
      <c r="M30" s="58"/>
      <c r="N30" s="25"/>
    </row>
    <row r="31" spans="1:14" ht="18">
      <c r="A31" s="70" t="s">
        <v>162</v>
      </c>
      <c r="B31" s="70"/>
      <c r="C31" s="27">
        <f>SUM(C3:C30)</f>
        <v>0</v>
      </c>
      <c r="D31" s="27">
        <f>SUM(D3:D30)</f>
        <v>10</v>
      </c>
      <c r="E31" s="1"/>
      <c r="F31" s="70" t="s">
        <v>163</v>
      </c>
      <c r="G31" s="70"/>
      <c r="H31" s="27">
        <f>SUM(H3:H30)</f>
        <v>0</v>
      </c>
      <c r="I31" s="27">
        <f>SUM(I3:I30)</f>
        <v>16</v>
      </c>
      <c r="K31" s="70" t="s">
        <v>161</v>
      </c>
      <c r="L31" s="70"/>
      <c r="M31" s="27">
        <f>SUM(M3:M30)</f>
        <v>0</v>
      </c>
      <c r="N31" s="27">
        <f>SUM(N3:N30)</f>
        <v>16</v>
      </c>
    </row>
    <row r="32" spans="11:14" ht="18">
      <c r="K32" s="71" t="s">
        <v>162</v>
      </c>
      <c r="L32" s="71"/>
      <c r="M32" s="27">
        <f>C31</f>
        <v>0</v>
      </c>
      <c r="N32" s="27">
        <f>D31</f>
        <v>10</v>
      </c>
    </row>
    <row r="33" spans="11:14" ht="18.75" thickBot="1">
      <c r="K33" s="72" t="s">
        <v>163</v>
      </c>
      <c r="L33" s="72"/>
      <c r="M33" s="28">
        <f>H31</f>
        <v>0</v>
      </c>
      <c r="N33" s="28">
        <f>I31</f>
        <v>16</v>
      </c>
    </row>
    <row r="34" spans="12:14" ht="18.75" thickBot="1">
      <c r="L34" s="26" t="s">
        <v>160</v>
      </c>
      <c r="M34" s="51">
        <f>SUM(M31:M33)</f>
        <v>0</v>
      </c>
      <c r="N34" s="50">
        <f>SUM(N31:N33)</f>
        <v>42</v>
      </c>
    </row>
    <row r="35" spans="12:14" ht="18">
      <c r="L35" s="38" t="s">
        <v>172</v>
      </c>
      <c r="M35" s="62">
        <f>IF(M34+N34=0,0,M34/(M34+N34))</f>
        <v>0</v>
      </c>
      <c r="N35" s="63">
        <f>IF(N34+M34=0,0,N34/(N34+M34))</f>
        <v>1</v>
      </c>
    </row>
  </sheetData>
  <mergeCells count="5">
    <mergeCell ref="K33:L33"/>
    <mergeCell ref="A31:B31"/>
    <mergeCell ref="F31:G31"/>
    <mergeCell ref="K31:L31"/>
    <mergeCell ref="K32:L3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zoomScale="60" zoomScaleNormal="60" workbookViewId="0" topLeftCell="A1">
      <selection activeCell="R36" sqref="R36"/>
    </sheetView>
  </sheetViews>
  <sheetFormatPr defaultColWidth="9.140625" defaultRowHeight="12.75"/>
  <cols>
    <col min="1" max="1" width="17.8515625" style="0" bestFit="1" customWidth="1"/>
    <col min="2" max="2" width="19.140625" style="0" bestFit="1" customWidth="1"/>
    <col min="3" max="10" width="4.57421875" style="0" bestFit="1" customWidth="1"/>
    <col min="12" max="13" width="14.57421875" style="0" bestFit="1" customWidth="1"/>
    <col min="14" max="21" width="4.57421875" style="0" bestFit="1" customWidth="1"/>
    <col min="23" max="23" width="23.28125" style="0" bestFit="1" customWidth="1"/>
    <col min="24" max="24" width="16.7109375" style="0" bestFit="1" customWidth="1"/>
    <col min="25" max="32" width="4.57421875" style="0" bestFit="1" customWidth="1"/>
  </cols>
  <sheetData>
    <row r="1" spans="1:32" ht="102.75">
      <c r="A1" s="52">
        <v>36837</v>
      </c>
      <c r="B1" s="46"/>
      <c r="C1" s="47" t="s">
        <v>164</v>
      </c>
      <c r="D1" s="47" t="s">
        <v>165</v>
      </c>
      <c r="E1" s="47" t="s">
        <v>82</v>
      </c>
      <c r="F1" s="47" t="s">
        <v>166</v>
      </c>
      <c r="G1" s="47" t="s">
        <v>167</v>
      </c>
      <c r="H1" s="47" t="s">
        <v>70</v>
      </c>
      <c r="I1" s="47" t="s">
        <v>169</v>
      </c>
      <c r="J1" s="47" t="s">
        <v>168</v>
      </c>
      <c r="K1" s="14"/>
      <c r="L1" s="46"/>
      <c r="M1" s="46"/>
      <c r="N1" s="47" t="s">
        <v>164</v>
      </c>
      <c r="O1" s="47" t="s">
        <v>165</v>
      </c>
      <c r="P1" s="47" t="s">
        <v>82</v>
      </c>
      <c r="Q1" s="47" t="s">
        <v>166</v>
      </c>
      <c r="R1" s="47" t="s">
        <v>167</v>
      </c>
      <c r="S1" s="47" t="s">
        <v>70</v>
      </c>
      <c r="T1" s="47" t="s">
        <v>169</v>
      </c>
      <c r="U1" s="47" t="s">
        <v>168</v>
      </c>
      <c r="V1" s="14"/>
      <c r="W1" s="46"/>
      <c r="X1" s="46"/>
      <c r="Y1" s="47" t="s">
        <v>164</v>
      </c>
      <c r="Z1" s="47" t="s">
        <v>165</v>
      </c>
      <c r="AA1" s="47" t="s">
        <v>82</v>
      </c>
      <c r="AB1" s="47" t="s">
        <v>166</v>
      </c>
      <c r="AC1" s="47" t="s">
        <v>167</v>
      </c>
      <c r="AD1" s="47" t="s">
        <v>70</v>
      </c>
      <c r="AE1" s="47" t="s">
        <v>169</v>
      </c>
      <c r="AF1" s="47" t="s">
        <v>168</v>
      </c>
    </row>
    <row r="2" spans="1:32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7">
        <v>3</v>
      </c>
      <c r="G2" s="3">
        <v>4</v>
      </c>
      <c r="H2" s="17">
        <v>5</v>
      </c>
      <c r="I2" s="3">
        <v>6</v>
      </c>
      <c r="J2" s="17">
        <v>7</v>
      </c>
      <c r="K2" s="14"/>
      <c r="L2" s="2" t="s">
        <v>157</v>
      </c>
      <c r="M2" s="2" t="s">
        <v>156</v>
      </c>
      <c r="N2" s="3">
        <v>0</v>
      </c>
      <c r="O2" s="17">
        <v>1</v>
      </c>
      <c r="P2" s="3">
        <v>2</v>
      </c>
      <c r="Q2" s="17">
        <v>3</v>
      </c>
      <c r="R2" s="3">
        <v>4</v>
      </c>
      <c r="S2" s="17">
        <v>5</v>
      </c>
      <c r="T2" s="3">
        <v>6</v>
      </c>
      <c r="U2" s="17">
        <v>7</v>
      </c>
      <c r="V2" s="14"/>
      <c r="W2" s="2" t="s">
        <v>157</v>
      </c>
      <c r="X2" s="2" t="s">
        <v>156</v>
      </c>
      <c r="Y2" s="3">
        <v>0</v>
      </c>
      <c r="Z2" s="17">
        <v>1</v>
      </c>
      <c r="AA2" s="3">
        <v>2</v>
      </c>
      <c r="AB2" s="17">
        <v>3</v>
      </c>
      <c r="AC2" s="3">
        <v>4</v>
      </c>
      <c r="AD2" s="17">
        <v>5</v>
      </c>
      <c r="AE2" s="3">
        <v>6</v>
      </c>
      <c r="AF2" s="17">
        <v>7</v>
      </c>
    </row>
    <row r="3" spans="1:32" ht="18" customHeight="1">
      <c r="A3" s="18" t="s">
        <v>92</v>
      </c>
      <c r="B3" s="4" t="s">
        <v>136</v>
      </c>
      <c r="C3" s="66" t="s">
        <v>175</v>
      </c>
      <c r="D3" s="73" t="s">
        <v>175</v>
      </c>
      <c r="E3" s="66" t="s">
        <v>175</v>
      </c>
      <c r="F3" s="73" t="s">
        <v>175</v>
      </c>
      <c r="G3" s="66" t="s">
        <v>175</v>
      </c>
      <c r="H3" s="73" t="s">
        <v>175</v>
      </c>
      <c r="I3" s="68" t="s">
        <v>174</v>
      </c>
      <c r="J3" s="73" t="s">
        <v>175</v>
      </c>
      <c r="K3" s="14"/>
      <c r="L3" s="39" t="s">
        <v>83</v>
      </c>
      <c r="M3" s="40" t="s">
        <v>110</v>
      </c>
      <c r="N3" s="66" t="s">
        <v>175</v>
      </c>
      <c r="O3" s="73" t="s">
        <v>175</v>
      </c>
      <c r="P3" s="66" t="s">
        <v>175</v>
      </c>
      <c r="Q3" s="73" t="s">
        <v>175</v>
      </c>
      <c r="R3" s="66" t="s">
        <v>175</v>
      </c>
      <c r="S3" s="73" t="s">
        <v>175</v>
      </c>
      <c r="T3" s="68" t="s">
        <v>174</v>
      </c>
      <c r="U3" s="73" t="s">
        <v>175</v>
      </c>
      <c r="V3" s="14"/>
      <c r="W3" s="18" t="s">
        <v>89</v>
      </c>
      <c r="X3" s="4" t="s">
        <v>154</v>
      </c>
      <c r="Y3" s="66" t="s">
        <v>175</v>
      </c>
      <c r="Z3" s="73" t="s">
        <v>175</v>
      </c>
      <c r="AA3" s="66" t="s">
        <v>175</v>
      </c>
      <c r="AB3" s="73" t="s">
        <v>175</v>
      </c>
      <c r="AC3" s="66" t="s">
        <v>175</v>
      </c>
      <c r="AD3" s="73" t="s">
        <v>175</v>
      </c>
      <c r="AE3" s="68" t="s">
        <v>174</v>
      </c>
      <c r="AF3" s="73" t="s">
        <v>175</v>
      </c>
    </row>
    <row r="4" spans="1:32" ht="18">
      <c r="A4" s="19" t="s">
        <v>24</v>
      </c>
      <c r="B4" s="6" t="s">
        <v>142</v>
      </c>
      <c r="C4" s="66"/>
      <c r="D4" s="73"/>
      <c r="E4" s="66"/>
      <c r="F4" s="73"/>
      <c r="G4" s="66"/>
      <c r="H4" s="73"/>
      <c r="I4" s="68"/>
      <c r="J4" s="73"/>
      <c r="K4" s="14"/>
      <c r="L4" s="19" t="s">
        <v>76</v>
      </c>
      <c r="M4" s="6" t="s">
        <v>124</v>
      </c>
      <c r="N4" s="66"/>
      <c r="O4" s="73"/>
      <c r="P4" s="66"/>
      <c r="Q4" s="73"/>
      <c r="R4" s="66"/>
      <c r="S4" s="73"/>
      <c r="T4" s="68"/>
      <c r="U4" s="73"/>
      <c r="V4" s="14"/>
      <c r="W4" s="19" t="s">
        <v>68</v>
      </c>
      <c r="X4" s="6" t="s">
        <v>144</v>
      </c>
      <c r="Y4" s="66"/>
      <c r="Z4" s="73"/>
      <c r="AA4" s="66"/>
      <c r="AB4" s="73"/>
      <c r="AC4" s="66"/>
      <c r="AD4" s="73"/>
      <c r="AE4" s="68"/>
      <c r="AF4" s="73"/>
    </row>
    <row r="5" spans="1:32" ht="18">
      <c r="A5" s="19" t="s">
        <v>159</v>
      </c>
      <c r="B5" s="6" t="s">
        <v>158</v>
      </c>
      <c r="C5" s="66"/>
      <c r="D5" s="73"/>
      <c r="E5" s="66"/>
      <c r="F5" s="73"/>
      <c r="G5" s="66"/>
      <c r="H5" s="73"/>
      <c r="I5" s="68"/>
      <c r="J5" s="73"/>
      <c r="K5" s="14"/>
      <c r="L5" s="21" t="s">
        <v>64</v>
      </c>
      <c r="M5" s="8" t="s">
        <v>134</v>
      </c>
      <c r="N5" s="66"/>
      <c r="O5" s="73"/>
      <c r="P5" s="66"/>
      <c r="Q5" s="73"/>
      <c r="R5" s="66"/>
      <c r="S5" s="73"/>
      <c r="T5" s="68"/>
      <c r="U5" s="73"/>
      <c r="V5" s="14"/>
      <c r="W5" s="19" t="s">
        <v>17</v>
      </c>
      <c r="X5" s="6" t="s">
        <v>138</v>
      </c>
      <c r="Y5" s="66"/>
      <c r="Z5" s="73"/>
      <c r="AA5" s="66"/>
      <c r="AB5" s="73"/>
      <c r="AC5" s="66"/>
      <c r="AD5" s="73"/>
      <c r="AE5" s="68"/>
      <c r="AF5" s="73"/>
    </row>
    <row r="6" spans="1:32" ht="18">
      <c r="A6" s="20" t="s">
        <v>44</v>
      </c>
      <c r="B6" s="9" t="s">
        <v>50</v>
      </c>
      <c r="C6" s="66"/>
      <c r="D6" s="73"/>
      <c r="E6" s="66"/>
      <c r="F6" s="73"/>
      <c r="G6" s="66"/>
      <c r="H6" s="73"/>
      <c r="I6" s="68"/>
      <c r="J6" s="73"/>
      <c r="K6" s="14"/>
      <c r="L6" s="19" t="s">
        <v>13</v>
      </c>
      <c r="M6" s="6" t="s">
        <v>109</v>
      </c>
      <c r="N6" s="66"/>
      <c r="O6" s="73"/>
      <c r="P6" s="66"/>
      <c r="Q6" s="73"/>
      <c r="R6" s="66"/>
      <c r="S6" s="73"/>
      <c r="T6" s="68"/>
      <c r="U6" s="73"/>
      <c r="V6" s="14"/>
      <c r="W6" s="19" t="s">
        <v>78</v>
      </c>
      <c r="X6" s="6" t="s">
        <v>100</v>
      </c>
      <c r="Y6" s="66"/>
      <c r="Z6" s="73"/>
      <c r="AA6" s="66"/>
      <c r="AB6" s="73"/>
      <c r="AC6" s="66"/>
      <c r="AD6" s="73"/>
      <c r="AE6" s="68"/>
      <c r="AF6" s="73"/>
    </row>
    <row r="7" spans="1:32" ht="18">
      <c r="A7" s="19" t="s">
        <v>31</v>
      </c>
      <c r="B7" s="6" t="s">
        <v>102</v>
      </c>
      <c r="C7" s="66"/>
      <c r="D7" s="73"/>
      <c r="E7" s="66"/>
      <c r="F7" s="73"/>
      <c r="G7" s="66"/>
      <c r="H7" s="73"/>
      <c r="I7" s="68"/>
      <c r="J7" s="73"/>
      <c r="K7" s="14"/>
      <c r="L7" s="19" t="s">
        <v>14</v>
      </c>
      <c r="M7" s="6" t="s">
        <v>111</v>
      </c>
      <c r="N7" s="66"/>
      <c r="O7" s="73"/>
      <c r="P7" s="66"/>
      <c r="Q7" s="73"/>
      <c r="R7" s="66"/>
      <c r="S7" s="73"/>
      <c r="T7" s="68"/>
      <c r="U7" s="73"/>
      <c r="V7" s="14"/>
      <c r="W7" s="19" t="s">
        <v>18</v>
      </c>
      <c r="X7" s="6" t="s">
        <v>105</v>
      </c>
      <c r="Y7" s="66"/>
      <c r="Z7" s="73"/>
      <c r="AA7" s="66"/>
      <c r="AB7" s="73"/>
      <c r="AC7" s="66"/>
      <c r="AD7" s="73"/>
      <c r="AE7" s="68"/>
      <c r="AF7" s="73"/>
    </row>
    <row r="8" spans="1:32" ht="18">
      <c r="A8" s="20" t="s">
        <v>45</v>
      </c>
      <c r="B8" s="9" t="s">
        <v>51</v>
      </c>
      <c r="C8" s="66"/>
      <c r="D8" s="73"/>
      <c r="E8" s="66"/>
      <c r="F8" s="73"/>
      <c r="G8" s="66"/>
      <c r="H8" s="73"/>
      <c r="I8" s="68"/>
      <c r="J8" s="73"/>
      <c r="K8" s="14"/>
      <c r="L8" s="19" t="s">
        <v>69</v>
      </c>
      <c r="M8" s="6" t="s">
        <v>126</v>
      </c>
      <c r="N8" s="66"/>
      <c r="O8" s="73"/>
      <c r="P8" s="66"/>
      <c r="Q8" s="73"/>
      <c r="R8" s="66"/>
      <c r="S8" s="73"/>
      <c r="T8" s="68"/>
      <c r="U8" s="73"/>
      <c r="V8" s="14"/>
      <c r="W8" s="19" t="s">
        <v>6</v>
      </c>
      <c r="X8" s="6" t="s">
        <v>130</v>
      </c>
      <c r="Y8" s="66"/>
      <c r="Z8" s="73"/>
      <c r="AA8" s="66"/>
      <c r="AB8" s="73"/>
      <c r="AC8" s="66"/>
      <c r="AD8" s="73"/>
      <c r="AE8" s="68"/>
      <c r="AF8" s="73"/>
    </row>
    <row r="9" spans="1:32" ht="18">
      <c r="A9" s="20" t="s">
        <v>46</v>
      </c>
      <c r="B9" s="9" t="s">
        <v>52</v>
      </c>
      <c r="C9" s="66"/>
      <c r="D9" s="73"/>
      <c r="E9" s="66"/>
      <c r="F9" s="73"/>
      <c r="G9" s="66"/>
      <c r="H9" s="73"/>
      <c r="I9" s="68"/>
      <c r="J9" s="73"/>
      <c r="K9" s="14"/>
      <c r="L9" s="19" t="s">
        <v>84</v>
      </c>
      <c r="M9" s="6" t="s">
        <v>120</v>
      </c>
      <c r="N9" s="66"/>
      <c r="O9" s="73"/>
      <c r="P9" s="66"/>
      <c r="Q9" s="73"/>
      <c r="R9" s="66"/>
      <c r="S9" s="73"/>
      <c r="T9" s="68"/>
      <c r="U9" s="73"/>
      <c r="V9" s="14"/>
      <c r="W9" s="19" t="s">
        <v>7</v>
      </c>
      <c r="X9" s="6" t="s">
        <v>61</v>
      </c>
      <c r="Y9" s="66"/>
      <c r="Z9" s="73"/>
      <c r="AA9" s="66"/>
      <c r="AB9" s="73"/>
      <c r="AC9" s="66"/>
      <c r="AD9" s="73"/>
      <c r="AE9" s="68"/>
      <c r="AF9" s="73"/>
    </row>
    <row r="10" spans="1:32" ht="18">
      <c r="A10" s="21" t="s">
        <v>58</v>
      </c>
      <c r="B10" s="8" t="s">
        <v>125</v>
      </c>
      <c r="C10" s="66"/>
      <c r="D10" s="73"/>
      <c r="E10" s="66"/>
      <c r="F10" s="73"/>
      <c r="G10" s="66"/>
      <c r="H10" s="73"/>
      <c r="I10" s="68"/>
      <c r="J10" s="73"/>
      <c r="K10" s="14"/>
      <c r="L10" s="19" t="s">
        <v>85</v>
      </c>
      <c r="M10" s="6" t="s">
        <v>108</v>
      </c>
      <c r="N10" s="66"/>
      <c r="O10" s="73"/>
      <c r="P10" s="66"/>
      <c r="Q10" s="73"/>
      <c r="R10" s="66"/>
      <c r="S10" s="73"/>
      <c r="T10" s="68"/>
      <c r="U10" s="73"/>
      <c r="V10" s="14"/>
      <c r="W10" s="19" t="s">
        <v>28</v>
      </c>
      <c r="X10" s="6" t="s">
        <v>101</v>
      </c>
      <c r="Y10" s="66"/>
      <c r="Z10" s="73"/>
      <c r="AA10" s="66"/>
      <c r="AB10" s="73"/>
      <c r="AC10" s="66"/>
      <c r="AD10" s="73"/>
      <c r="AE10" s="68"/>
      <c r="AF10" s="73"/>
    </row>
    <row r="11" spans="1:32" ht="18">
      <c r="A11" s="19" t="s">
        <v>0</v>
      </c>
      <c r="B11" s="6" t="s">
        <v>106</v>
      </c>
      <c r="C11" s="66"/>
      <c r="D11" s="73"/>
      <c r="E11" s="66"/>
      <c r="F11" s="73"/>
      <c r="G11" s="66"/>
      <c r="H11" s="73"/>
      <c r="I11" s="68"/>
      <c r="J11" s="73"/>
      <c r="K11" s="14"/>
      <c r="L11" s="20" t="s">
        <v>49</v>
      </c>
      <c r="M11" s="9" t="s">
        <v>54</v>
      </c>
      <c r="N11" s="66"/>
      <c r="O11" s="73"/>
      <c r="P11" s="66"/>
      <c r="Q11" s="73"/>
      <c r="R11" s="66"/>
      <c r="S11" s="73"/>
      <c r="T11" s="68"/>
      <c r="U11" s="73"/>
      <c r="V11" s="14"/>
      <c r="W11" s="19" t="s">
        <v>19</v>
      </c>
      <c r="X11" s="6" t="s">
        <v>122</v>
      </c>
      <c r="Y11" s="66"/>
      <c r="Z11" s="73"/>
      <c r="AA11" s="66"/>
      <c r="AB11" s="73"/>
      <c r="AC11" s="66"/>
      <c r="AD11" s="73"/>
      <c r="AE11" s="68"/>
      <c r="AF11" s="73"/>
    </row>
    <row r="12" spans="1:32" ht="18">
      <c r="A12" s="19" t="s">
        <v>77</v>
      </c>
      <c r="B12" s="6" t="s">
        <v>94</v>
      </c>
      <c r="C12" s="66"/>
      <c r="D12" s="73"/>
      <c r="E12" s="66"/>
      <c r="F12" s="73"/>
      <c r="G12" s="66"/>
      <c r="H12" s="73"/>
      <c r="I12" s="68"/>
      <c r="J12" s="73"/>
      <c r="K12" s="14"/>
      <c r="L12" s="19" t="s">
        <v>70</v>
      </c>
      <c r="M12" s="6" t="s">
        <v>145</v>
      </c>
      <c r="N12" s="66"/>
      <c r="O12" s="73"/>
      <c r="P12" s="66"/>
      <c r="Q12" s="73"/>
      <c r="R12" s="66"/>
      <c r="S12" s="73"/>
      <c r="T12" s="68"/>
      <c r="U12" s="73"/>
      <c r="V12" s="14"/>
      <c r="W12" s="21" t="s">
        <v>65</v>
      </c>
      <c r="X12" s="8" t="s">
        <v>112</v>
      </c>
      <c r="Y12" s="66"/>
      <c r="Z12" s="73"/>
      <c r="AA12" s="66"/>
      <c r="AB12" s="73"/>
      <c r="AC12" s="66"/>
      <c r="AD12" s="73"/>
      <c r="AE12" s="68"/>
      <c r="AF12" s="73"/>
    </row>
    <row r="13" spans="1:32" ht="18">
      <c r="A13" s="19" t="s">
        <v>25</v>
      </c>
      <c r="B13" s="6" t="s">
        <v>133</v>
      </c>
      <c r="C13" s="66"/>
      <c r="D13" s="73"/>
      <c r="E13" s="66"/>
      <c r="F13" s="73"/>
      <c r="G13" s="66"/>
      <c r="H13" s="73"/>
      <c r="I13" s="68"/>
      <c r="J13" s="73"/>
      <c r="K13" s="14"/>
      <c r="L13" s="19" t="s">
        <v>26</v>
      </c>
      <c r="M13" s="6" t="s">
        <v>132</v>
      </c>
      <c r="N13" s="66"/>
      <c r="O13" s="73"/>
      <c r="P13" s="66"/>
      <c r="Q13" s="73"/>
      <c r="R13" s="66"/>
      <c r="S13" s="73"/>
      <c r="T13" s="68"/>
      <c r="U13" s="73"/>
      <c r="V13" s="14"/>
      <c r="W13" s="19" t="s">
        <v>34</v>
      </c>
      <c r="X13" s="6" t="s">
        <v>32</v>
      </c>
      <c r="Y13" s="66"/>
      <c r="Z13" s="73"/>
      <c r="AA13" s="66"/>
      <c r="AB13" s="73"/>
      <c r="AC13" s="66"/>
      <c r="AD13" s="73"/>
      <c r="AE13" s="68"/>
      <c r="AF13" s="73"/>
    </row>
    <row r="14" spans="1:32" ht="18">
      <c r="A14" s="19" t="s">
        <v>8</v>
      </c>
      <c r="B14" s="6" t="s">
        <v>147</v>
      </c>
      <c r="C14" s="66"/>
      <c r="D14" s="73"/>
      <c r="E14" s="66"/>
      <c r="F14" s="73"/>
      <c r="G14" s="66"/>
      <c r="H14" s="73"/>
      <c r="I14" s="68"/>
      <c r="J14" s="73"/>
      <c r="K14" s="14"/>
      <c r="L14" s="19" t="s">
        <v>29</v>
      </c>
      <c r="M14" s="6" t="s">
        <v>117</v>
      </c>
      <c r="N14" s="66"/>
      <c r="O14" s="73"/>
      <c r="P14" s="66"/>
      <c r="Q14" s="73"/>
      <c r="R14" s="66"/>
      <c r="S14" s="73"/>
      <c r="T14" s="68"/>
      <c r="U14" s="73"/>
      <c r="V14" s="14"/>
      <c r="W14" s="19" t="s">
        <v>90</v>
      </c>
      <c r="X14" s="6" t="s">
        <v>100</v>
      </c>
      <c r="Y14" s="66"/>
      <c r="Z14" s="73"/>
      <c r="AA14" s="66"/>
      <c r="AB14" s="73"/>
      <c r="AC14" s="66"/>
      <c r="AD14" s="73"/>
      <c r="AE14" s="68"/>
      <c r="AF14" s="73"/>
    </row>
    <row r="15" spans="1:32" ht="18">
      <c r="A15" s="20" t="s">
        <v>47</v>
      </c>
      <c r="B15" s="9" t="s">
        <v>53</v>
      </c>
      <c r="C15" s="66"/>
      <c r="D15" s="73"/>
      <c r="E15" s="66"/>
      <c r="F15" s="73"/>
      <c r="G15" s="66"/>
      <c r="H15" s="73"/>
      <c r="I15" s="68"/>
      <c r="J15" s="73"/>
      <c r="K15" s="14"/>
      <c r="L15" s="19" t="s">
        <v>30</v>
      </c>
      <c r="M15" s="6" t="s">
        <v>118</v>
      </c>
      <c r="N15" s="66"/>
      <c r="O15" s="73"/>
      <c r="P15" s="66"/>
      <c r="Q15" s="73"/>
      <c r="R15" s="66"/>
      <c r="S15" s="73"/>
      <c r="T15" s="68"/>
      <c r="U15" s="73"/>
      <c r="V15" s="14"/>
      <c r="W15" s="19" t="s">
        <v>39</v>
      </c>
      <c r="X15" s="6" t="s">
        <v>96</v>
      </c>
      <c r="Y15" s="66"/>
      <c r="Z15" s="73"/>
      <c r="AA15" s="66"/>
      <c r="AB15" s="73"/>
      <c r="AC15" s="66"/>
      <c r="AD15" s="73"/>
      <c r="AE15" s="68"/>
      <c r="AF15" s="73"/>
    </row>
    <row r="16" spans="1:32" ht="18">
      <c r="A16" s="21" t="s">
        <v>59</v>
      </c>
      <c r="B16" s="8" t="s">
        <v>40</v>
      </c>
      <c r="C16" s="66"/>
      <c r="D16" s="73"/>
      <c r="E16" s="66"/>
      <c r="F16" s="73"/>
      <c r="G16" s="66"/>
      <c r="H16" s="73"/>
      <c r="I16" s="68"/>
      <c r="J16" s="73"/>
      <c r="K16" s="14"/>
      <c r="L16" s="21" t="s">
        <v>55</v>
      </c>
      <c r="M16" s="12" t="s">
        <v>148</v>
      </c>
      <c r="N16" s="66"/>
      <c r="O16" s="73"/>
      <c r="P16" s="66"/>
      <c r="Q16" s="73"/>
      <c r="R16" s="66"/>
      <c r="S16" s="73"/>
      <c r="T16" s="68"/>
      <c r="U16" s="73"/>
      <c r="V16" s="14"/>
      <c r="W16" s="19" t="s">
        <v>93</v>
      </c>
      <c r="X16" s="6" t="s">
        <v>41</v>
      </c>
      <c r="Y16" s="66"/>
      <c r="Z16" s="73"/>
      <c r="AA16" s="66"/>
      <c r="AB16" s="73"/>
      <c r="AC16" s="66"/>
      <c r="AD16" s="73"/>
      <c r="AE16" s="68"/>
      <c r="AF16" s="73"/>
    </row>
    <row r="17" spans="1:32" ht="18">
      <c r="A17" s="21" t="s">
        <v>57</v>
      </c>
      <c r="B17" s="12" t="s">
        <v>115</v>
      </c>
      <c r="C17" s="66"/>
      <c r="D17" s="73"/>
      <c r="E17" s="66"/>
      <c r="F17" s="73"/>
      <c r="G17" s="66"/>
      <c r="H17" s="73"/>
      <c r="I17" s="68"/>
      <c r="J17" s="73"/>
      <c r="K17" s="14"/>
      <c r="L17" s="19" t="s">
        <v>75</v>
      </c>
      <c r="M17" s="6" t="s">
        <v>146</v>
      </c>
      <c r="N17" s="66"/>
      <c r="O17" s="73"/>
      <c r="P17" s="66"/>
      <c r="Q17" s="73"/>
      <c r="R17" s="66"/>
      <c r="S17" s="73"/>
      <c r="T17" s="68"/>
      <c r="U17" s="73"/>
      <c r="V17" s="14"/>
      <c r="W17" s="19" t="s">
        <v>91</v>
      </c>
      <c r="X17" s="6" t="s">
        <v>108</v>
      </c>
      <c r="Y17" s="66"/>
      <c r="Z17" s="73"/>
      <c r="AA17" s="66"/>
      <c r="AB17" s="73"/>
      <c r="AC17" s="66"/>
      <c r="AD17" s="73"/>
      <c r="AE17" s="68"/>
      <c r="AF17" s="73"/>
    </row>
    <row r="18" spans="1:32" ht="18">
      <c r="A18" s="21" t="s">
        <v>60</v>
      </c>
      <c r="B18" s="8" t="s">
        <v>40</v>
      </c>
      <c r="C18" s="66"/>
      <c r="D18" s="73"/>
      <c r="E18" s="66"/>
      <c r="F18" s="73"/>
      <c r="G18" s="66"/>
      <c r="H18" s="73"/>
      <c r="I18" s="68"/>
      <c r="J18" s="73"/>
      <c r="K18" s="14"/>
      <c r="L18" s="19" t="s">
        <v>15</v>
      </c>
      <c r="M18" s="6" t="s">
        <v>149</v>
      </c>
      <c r="N18" s="66"/>
      <c r="O18" s="73"/>
      <c r="P18" s="66"/>
      <c r="Q18" s="73"/>
      <c r="R18" s="66"/>
      <c r="S18" s="73"/>
      <c r="T18" s="68"/>
      <c r="U18" s="73"/>
      <c r="V18" s="14"/>
      <c r="W18" s="19" t="s">
        <v>20</v>
      </c>
      <c r="X18" s="6" t="s">
        <v>135</v>
      </c>
      <c r="Y18" s="66"/>
      <c r="Z18" s="73"/>
      <c r="AA18" s="66"/>
      <c r="AB18" s="73"/>
      <c r="AC18" s="66"/>
      <c r="AD18" s="73"/>
      <c r="AE18" s="68"/>
      <c r="AF18" s="73"/>
    </row>
    <row r="19" spans="1:32" ht="18">
      <c r="A19" s="20" t="s">
        <v>48</v>
      </c>
      <c r="B19" s="9" t="s">
        <v>104</v>
      </c>
      <c r="C19" s="66"/>
      <c r="D19" s="73"/>
      <c r="E19" s="66"/>
      <c r="F19" s="73"/>
      <c r="G19" s="66"/>
      <c r="H19" s="73"/>
      <c r="I19" s="68"/>
      <c r="J19" s="73"/>
      <c r="K19" s="14"/>
      <c r="L19" s="19" t="s">
        <v>72</v>
      </c>
      <c r="M19" s="6" t="s">
        <v>116</v>
      </c>
      <c r="N19" s="66"/>
      <c r="O19" s="73"/>
      <c r="P19" s="66"/>
      <c r="Q19" s="73"/>
      <c r="R19" s="66"/>
      <c r="S19" s="73"/>
      <c r="T19" s="68"/>
      <c r="U19" s="73"/>
      <c r="V19" s="14"/>
      <c r="W19" s="19" t="s">
        <v>21</v>
      </c>
      <c r="X19" s="6" t="s">
        <v>152</v>
      </c>
      <c r="Y19" s="66"/>
      <c r="Z19" s="73"/>
      <c r="AA19" s="66"/>
      <c r="AB19" s="73"/>
      <c r="AC19" s="66"/>
      <c r="AD19" s="73"/>
      <c r="AE19" s="68"/>
      <c r="AF19" s="73"/>
    </row>
    <row r="20" spans="1:32" ht="18">
      <c r="A20" s="19" t="s">
        <v>9</v>
      </c>
      <c r="B20" s="6" t="s">
        <v>107</v>
      </c>
      <c r="C20" s="66"/>
      <c r="D20" s="73"/>
      <c r="E20" s="66"/>
      <c r="F20" s="73"/>
      <c r="G20" s="66"/>
      <c r="H20" s="73"/>
      <c r="I20" s="68"/>
      <c r="J20" s="73"/>
      <c r="K20" s="14"/>
      <c r="L20" s="19" t="s">
        <v>86</v>
      </c>
      <c r="M20" s="6" t="s">
        <v>50</v>
      </c>
      <c r="N20" s="66"/>
      <c r="O20" s="73"/>
      <c r="P20" s="66"/>
      <c r="Q20" s="73"/>
      <c r="R20" s="66"/>
      <c r="S20" s="73"/>
      <c r="T20" s="68"/>
      <c r="U20" s="73"/>
      <c r="V20" s="14"/>
      <c r="W20" s="19" t="s">
        <v>3</v>
      </c>
      <c r="X20" s="6" t="s">
        <v>139</v>
      </c>
      <c r="Y20" s="66"/>
      <c r="Z20" s="73"/>
      <c r="AA20" s="66"/>
      <c r="AB20" s="73"/>
      <c r="AC20" s="66"/>
      <c r="AD20" s="73"/>
      <c r="AE20" s="68"/>
      <c r="AF20" s="73"/>
    </row>
    <row r="21" spans="1:32" ht="18">
      <c r="A21" s="20" t="s">
        <v>36</v>
      </c>
      <c r="B21" s="9" t="s">
        <v>42</v>
      </c>
      <c r="C21" s="66"/>
      <c r="D21" s="73"/>
      <c r="E21" s="66"/>
      <c r="F21" s="73"/>
      <c r="G21" s="66"/>
      <c r="H21" s="73"/>
      <c r="I21" s="68"/>
      <c r="J21" s="73"/>
      <c r="K21" s="14"/>
      <c r="L21" s="20" t="s">
        <v>37</v>
      </c>
      <c r="M21" s="9" t="s">
        <v>114</v>
      </c>
      <c r="N21" s="66"/>
      <c r="O21" s="73"/>
      <c r="P21" s="66"/>
      <c r="Q21" s="73"/>
      <c r="R21" s="66"/>
      <c r="S21" s="73"/>
      <c r="T21" s="68"/>
      <c r="U21" s="73"/>
      <c r="V21" s="14"/>
      <c r="W21" s="19" t="s">
        <v>79</v>
      </c>
      <c r="X21" s="6" t="s">
        <v>123</v>
      </c>
      <c r="Y21" s="66"/>
      <c r="Z21" s="73"/>
      <c r="AA21" s="66"/>
      <c r="AB21" s="73"/>
      <c r="AC21" s="66"/>
      <c r="AD21" s="73"/>
      <c r="AE21" s="68"/>
      <c r="AF21" s="73"/>
    </row>
    <row r="22" spans="1:32" ht="18">
      <c r="A22" s="19" t="s">
        <v>82</v>
      </c>
      <c r="B22" s="6" t="s">
        <v>153</v>
      </c>
      <c r="C22" s="66"/>
      <c r="D22" s="73"/>
      <c r="E22" s="66"/>
      <c r="F22" s="73"/>
      <c r="G22" s="66"/>
      <c r="H22" s="73"/>
      <c r="I22" s="68"/>
      <c r="J22" s="73"/>
      <c r="K22" s="14"/>
      <c r="L22" s="19" t="s">
        <v>87</v>
      </c>
      <c r="M22" s="6" t="s">
        <v>97</v>
      </c>
      <c r="N22" s="66"/>
      <c r="O22" s="73"/>
      <c r="P22" s="66"/>
      <c r="Q22" s="73"/>
      <c r="R22" s="66"/>
      <c r="S22" s="73"/>
      <c r="T22" s="68"/>
      <c r="U22" s="73"/>
      <c r="V22" s="14"/>
      <c r="W22" s="19" t="s">
        <v>74</v>
      </c>
      <c r="X22" s="6" t="s">
        <v>98</v>
      </c>
      <c r="Y22" s="66"/>
      <c r="Z22" s="73"/>
      <c r="AA22" s="66"/>
      <c r="AB22" s="73"/>
      <c r="AC22" s="66"/>
      <c r="AD22" s="73"/>
      <c r="AE22" s="68"/>
      <c r="AF22" s="73"/>
    </row>
    <row r="23" spans="1:32" ht="18">
      <c r="A23" s="19" t="s">
        <v>4</v>
      </c>
      <c r="B23" s="6" t="s">
        <v>43</v>
      </c>
      <c r="C23" s="66"/>
      <c r="D23" s="73"/>
      <c r="E23" s="66"/>
      <c r="F23" s="73"/>
      <c r="G23" s="66"/>
      <c r="H23" s="73"/>
      <c r="I23" s="68"/>
      <c r="J23" s="73"/>
      <c r="K23" s="14"/>
      <c r="L23" s="21" t="s">
        <v>33</v>
      </c>
      <c r="M23" s="8" t="s">
        <v>125</v>
      </c>
      <c r="N23" s="66"/>
      <c r="O23" s="73"/>
      <c r="P23" s="66"/>
      <c r="Q23" s="73"/>
      <c r="R23" s="66"/>
      <c r="S23" s="73"/>
      <c r="T23" s="68"/>
      <c r="U23" s="73"/>
      <c r="V23" s="14"/>
      <c r="W23" s="21" t="s">
        <v>66</v>
      </c>
      <c r="X23" s="8" t="s">
        <v>121</v>
      </c>
      <c r="Y23" s="66"/>
      <c r="Z23" s="73"/>
      <c r="AA23" s="66"/>
      <c r="AB23" s="73"/>
      <c r="AC23" s="66"/>
      <c r="AD23" s="73"/>
      <c r="AE23" s="68"/>
      <c r="AF23" s="73"/>
    </row>
    <row r="24" spans="1:32" ht="18">
      <c r="A24" s="21" t="s">
        <v>62</v>
      </c>
      <c r="B24" s="8" t="s">
        <v>155</v>
      </c>
      <c r="C24" s="66"/>
      <c r="D24" s="73"/>
      <c r="E24" s="66"/>
      <c r="F24" s="73"/>
      <c r="G24" s="66"/>
      <c r="H24" s="73"/>
      <c r="I24" s="68"/>
      <c r="J24" s="73"/>
      <c r="K24" s="14"/>
      <c r="L24" s="19" t="s">
        <v>1</v>
      </c>
      <c r="M24" s="6" t="s">
        <v>137</v>
      </c>
      <c r="N24" s="66"/>
      <c r="O24" s="73"/>
      <c r="P24" s="66"/>
      <c r="Q24" s="73"/>
      <c r="R24" s="66"/>
      <c r="S24" s="73"/>
      <c r="T24" s="68"/>
      <c r="U24" s="73"/>
      <c r="V24" s="14"/>
      <c r="W24" s="19" t="s">
        <v>22</v>
      </c>
      <c r="X24" s="6" t="s">
        <v>128</v>
      </c>
      <c r="Y24" s="66"/>
      <c r="Z24" s="73"/>
      <c r="AA24" s="66"/>
      <c r="AB24" s="73"/>
      <c r="AC24" s="66"/>
      <c r="AD24" s="73"/>
      <c r="AE24" s="68"/>
      <c r="AF24" s="73"/>
    </row>
    <row r="25" spans="1:32" ht="18">
      <c r="A25" s="20" t="s">
        <v>35</v>
      </c>
      <c r="B25" s="9" t="s">
        <v>40</v>
      </c>
      <c r="C25" s="66"/>
      <c r="D25" s="73"/>
      <c r="E25" s="66"/>
      <c r="F25" s="73"/>
      <c r="G25" s="66"/>
      <c r="H25" s="73"/>
      <c r="I25" s="68"/>
      <c r="J25" s="73"/>
      <c r="K25" s="14"/>
      <c r="L25" s="19" t="s">
        <v>16</v>
      </c>
      <c r="M25" s="6" t="s">
        <v>140</v>
      </c>
      <c r="N25" s="66"/>
      <c r="O25" s="73"/>
      <c r="P25" s="66"/>
      <c r="Q25" s="73"/>
      <c r="R25" s="66"/>
      <c r="S25" s="73"/>
      <c r="T25" s="68"/>
      <c r="U25" s="73"/>
      <c r="V25" s="14"/>
      <c r="W25" s="22" t="s">
        <v>67</v>
      </c>
      <c r="X25" s="8" t="s">
        <v>119</v>
      </c>
      <c r="Y25" s="66"/>
      <c r="Z25" s="73"/>
      <c r="AA25" s="66"/>
      <c r="AB25" s="73"/>
      <c r="AC25" s="66"/>
      <c r="AD25" s="73"/>
      <c r="AE25" s="68"/>
      <c r="AF25" s="73"/>
    </row>
    <row r="26" spans="1:32" ht="18">
      <c r="A26" s="19" t="s">
        <v>10</v>
      </c>
      <c r="B26" s="6" t="s">
        <v>112</v>
      </c>
      <c r="C26" s="66"/>
      <c r="D26" s="73"/>
      <c r="E26" s="66"/>
      <c r="F26" s="73"/>
      <c r="G26" s="66"/>
      <c r="H26" s="73"/>
      <c r="I26" s="68"/>
      <c r="J26" s="73"/>
      <c r="K26" s="14"/>
      <c r="L26" s="19" t="s">
        <v>71</v>
      </c>
      <c r="M26" s="6" t="s">
        <v>131</v>
      </c>
      <c r="N26" s="66"/>
      <c r="O26" s="73"/>
      <c r="P26" s="66"/>
      <c r="Q26" s="73"/>
      <c r="R26" s="66"/>
      <c r="S26" s="73"/>
      <c r="T26" s="68"/>
      <c r="U26" s="73"/>
      <c r="V26" s="14"/>
      <c r="W26" s="19" t="s">
        <v>80</v>
      </c>
      <c r="X26" s="6" t="s">
        <v>150</v>
      </c>
      <c r="Y26" s="66"/>
      <c r="Z26" s="73"/>
      <c r="AA26" s="66"/>
      <c r="AB26" s="73"/>
      <c r="AC26" s="66"/>
      <c r="AD26" s="73"/>
      <c r="AE26" s="68"/>
      <c r="AF26" s="73"/>
    </row>
    <row r="27" spans="1:32" ht="18">
      <c r="A27" s="19" t="s">
        <v>11</v>
      </c>
      <c r="B27" s="6" t="s">
        <v>113</v>
      </c>
      <c r="C27" s="66"/>
      <c r="D27" s="73"/>
      <c r="E27" s="66"/>
      <c r="F27" s="73"/>
      <c r="G27" s="66"/>
      <c r="H27" s="73"/>
      <c r="I27" s="68"/>
      <c r="J27" s="73"/>
      <c r="K27" s="14"/>
      <c r="L27" s="19" t="s">
        <v>88</v>
      </c>
      <c r="M27" s="6" t="s">
        <v>141</v>
      </c>
      <c r="N27" s="66"/>
      <c r="O27" s="73"/>
      <c r="P27" s="66"/>
      <c r="Q27" s="73"/>
      <c r="R27" s="66"/>
      <c r="S27" s="73"/>
      <c r="T27" s="68"/>
      <c r="U27" s="73"/>
      <c r="V27" s="14"/>
      <c r="W27" s="19" t="s">
        <v>23</v>
      </c>
      <c r="X27" s="6" t="s">
        <v>151</v>
      </c>
      <c r="Y27" s="66"/>
      <c r="Z27" s="73"/>
      <c r="AA27" s="66"/>
      <c r="AB27" s="73"/>
      <c r="AC27" s="66"/>
      <c r="AD27" s="73"/>
      <c r="AE27" s="68"/>
      <c r="AF27" s="73"/>
    </row>
    <row r="28" spans="1:32" ht="18">
      <c r="A28" s="19" t="s">
        <v>12</v>
      </c>
      <c r="B28" s="6" t="s">
        <v>103</v>
      </c>
      <c r="C28" s="66"/>
      <c r="D28" s="73"/>
      <c r="E28" s="66"/>
      <c r="F28" s="73"/>
      <c r="G28" s="66"/>
      <c r="H28" s="73"/>
      <c r="I28" s="68"/>
      <c r="J28" s="73"/>
      <c r="K28" s="14"/>
      <c r="L28" s="19" t="s">
        <v>27</v>
      </c>
      <c r="M28" s="6" t="s">
        <v>143</v>
      </c>
      <c r="N28" s="66"/>
      <c r="O28" s="73"/>
      <c r="P28" s="66"/>
      <c r="Q28" s="73"/>
      <c r="R28" s="66"/>
      <c r="S28" s="73"/>
      <c r="T28" s="68"/>
      <c r="U28" s="73"/>
      <c r="V28" s="14"/>
      <c r="W28" s="19" t="s">
        <v>81</v>
      </c>
      <c r="X28" s="6" t="s">
        <v>42</v>
      </c>
      <c r="Y28" s="66"/>
      <c r="Z28" s="73"/>
      <c r="AA28" s="66"/>
      <c r="AB28" s="73"/>
      <c r="AC28" s="66"/>
      <c r="AD28" s="73"/>
      <c r="AE28" s="68"/>
      <c r="AF28" s="73"/>
    </row>
    <row r="29" spans="1:32" ht="18">
      <c r="A29" s="21" t="s">
        <v>63</v>
      </c>
      <c r="B29" s="8" t="s">
        <v>50</v>
      </c>
      <c r="C29" s="66"/>
      <c r="D29" s="73"/>
      <c r="E29" s="66"/>
      <c r="F29" s="73"/>
      <c r="G29" s="66"/>
      <c r="H29" s="73"/>
      <c r="I29" s="68"/>
      <c r="J29" s="73"/>
      <c r="K29" s="14"/>
      <c r="L29" s="21" t="s">
        <v>56</v>
      </c>
      <c r="M29" s="12" t="s">
        <v>127</v>
      </c>
      <c r="N29" s="66"/>
      <c r="O29" s="73"/>
      <c r="P29" s="66"/>
      <c r="Q29" s="73"/>
      <c r="R29" s="66"/>
      <c r="S29" s="73"/>
      <c r="T29" s="68"/>
      <c r="U29" s="73"/>
      <c r="V29" s="14"/>
      <c r="W29" s="19" t="s">
        <v>73</v>
      </c>
      <c r="X29" s="6" t="s">
        <v>99</v>
      </c>
      <c r="Y29" s="66"/>
      <c r="Z29" s="73"/>
      <c r="AA29" s="66"/>
      <c r="AB29" s="73"/>
      <c r="AC29" s="66"/>
      <c r="AD29" s="73"/>
      <c r="AE29" s="68"/>
      <c r="AF29" s="73"/>
    </row>
    <row r="30" spans="1:32" ht="18.75" thickBot="1">
      <c r="A30" s="2" t="s">
        <v>5</v>
      </c>
      <c r="B30" s="24" t="s">
        <v>95</v>
      </c>
      <c r="C30" s="67"/>
      <c r="D30" s="74"/>
      <c r="E30" s="67"/>
      <c r="F30" s="74"/>
      <c r="G30" s="67"/>
      <c r="H30" s="74"/>
      <c r="I30" s="69"/>
      <c r="J30" s="74"/>
      <c r="K30" s="14"/>
      <c r="L30" s="2" t="s">
        <v>2</v>
      </c>
      <c r="M30" s="24" t="s">
        <v>129</v>
      </c>
      <c r="N30" s="67"/>
      <c r="O30" s="74"/>
      <c r="P30" s="67"/>
      <c r="Q30" s="74"/>
      <c r="R30" s="67"/>
      <c r="S30" s="74"/>
      <c r="T30" s="69"/>
      <c r="U30" s="74"/>
      <c r="V30" s="14"/>
      <c r="W30" s="43" t="s">
        <v>38</v>
      </c>
      <c r="X30" s="44" t="s">
        <v>43</v>
      </c>
      <c r="Y30" s="67"/>
      <c r="Z30" s="74"/>
      <c r="AA30" s="67"/>
      <c r="AB30" s="74"/>
      <c r="AC30" s="67"/>
      <c r="AD30" s="74"/>
      <c r="AE30" s="69"/>
      <c r="AF30" s="74"/>
    </row>
    <row r="31" spans="1:32" ht="18">
      <c r="A31" s="70" t="s">
        <v>162</v>
      </c>
      <c r="B31" s="70"/>
      <c r="C31" s="5">
        <f aca="true" t="shared" si="0" ref="C31:J31">SUM(C3:C30)</f>
        <v>0</v>
      </c>
      <c r="D31" s="5">
        <f t="shared" si="0"/>
        <v>0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  <c r="J31" s="5">
        <f t="shared" si="0"/>
        <v>0</v>
      </c>
      <c r="K31" s="14"/>
      <c r="L31" s="70" t="s">
        <v>163</v>
      </c>
      <c r="M31" s="70"/>
      <c r="N31" s="5">
        <f aca="true" t="shared" si="1" ref="N31:U31">SUM(N3:N30)</f>
        <v>0</v>
      </c>
      <c r="O31" s="5">
        <f t="shared" si="1"/>
        <v>0</v>
      </c>
      <c r="P31" s="5">
        <f t="shared" si="1"/>
        <v>0</v>
      </c>
      <c r="Q31" s="5">
        <f t="shared" si="1"/>
        <v>0</v>
      </c>
      <c r="R31" s="5">
        <f t="shared" si="1"/>
        <v>0</v>
      </c>
      <c r="S31" s="5">
        <f t="shared" si="1"/>
        <v>0</v>
      </c>
      <c r="T31" s="5">
        <f t="shared" si="1"/>
        <v>0</v>
      </c>
      <c r="U31" s="5">
        <f t="shared" si="1"/>
        <v>0</v>
      </c>
      <c r="V31" s="14"/>
      <c r="W31" s="70" t="s">
        <v>161</v>
      </c>
      <c r="X31" s="70"/>
      <c r="Y31" s="27">
        <f aca="true" t="shared" si="2" ref="Y31:AF31">SUM(Y3:Y30)</f>
        <v>0</v>
      </c>
      <c r="Z31" s="27">
        <f t="shared" si="2"/>
        <v>0</v>
      </c>
      <c r="AA31" s="27">
        <f t="shared" si="2"/>
        <v>0</v>
      </c>
      <c r="AB31" s="27">
        <f t="shared" si="2"/>
        <v>0</v>
      </c>
      <c r="AC31" s="27">
        <f t="shared" si="2"/>
        <v>0</v>
      </c>
      <c r="AD31" s="27">
        <f t="shared" si="2"/>
        <v>0</v>
      </c>
      <c r="AE31" s="27">
        <f t="shared" si="2"/>
        <v>0</v>
      </c>
      <c r="AF31" s="27">
        <f t="shared" si="2"/>
        <v>0</v>
      </c>
    </row>
    <row r="32" spans="1:32" ht="18">
      <c r="A32" s="14"/>
      <c r="B32" s="14"/>
      <c r="C32" s="15"/>
      <c r="D32" s="16"/>
      <c r="E32" s="16"/>
      <c r="F32" s="16"/>
      <c r="G32" s="16"/>
      <c r="H32" s="14"/>
      <c r="I32" s="14"/>
      <c r="J32" s="14"/>
      <c r="K32" s="14"/>
      <c r="L32" s="14"/>
      <c r="M32" s="14"/>
      <c r="N32" s="15"/>
      <c r="O32" s="16"/>
      <c r="P32" s="16"/>
      <c r="Q32" s="16"/>
      <c r="R32" s="16"/>
      <c r="S32" s="16"/>
      <c r="T32" s="16"/>
      <c r="U32" s="16"/>
      <c r="V32" s="14"/>
      <c r="W32" s="71" t="s">
        <v>162</v>
      </c>
      <c r="X32" s="71"/>
      <c r="Y32" s="27">
        <f>C31</f>
        <v>0</v>
      </c>
      <c r="Z32" s="27">
        <f aca="true" t="shared" si="3" ref="Z32:AF32">D31</f>
        <v>0</v>
      </c>
      <c r="AA32" s="27">
        <f t="shared" si="3"/>
        <v>0</v>
      </c>
      <c r="AB32" s="27">
        <f t="shared" si="3"/>
        <v>0</v>
      </c>
      <c r="AC32" s="27">
        <f t="shared" si="3"/>
        <v>0</v>
      </c>
      <c r="AD32" s="27">
        <f t="shared" si="3"/>
        <v>0</v>
      </c>
      <c r="AE32" s="27">
        <f t="shared" si="3"/>
        <v>0</v>
      </c>
      <c r="AF32" s="27">
        <f t="shared" si="3"/>
        <v>0</v>
      </c>
    </row>
    <row r="33" spans="1:32" ht="18.75" thickBot="1">
      <c r="A33" s="14"/>
      <c r="B33" s="14"/>
      <c r="C33" s="15"/>
      <c r="D33" s="16"/>
      <c r="E33" s="16"/>
      <c r="F33" s="16"/>
      <c r="G33" s="16"/>
      <c r="H33" s="14"/>
      <c r="I33" s="14"/>
      <c r="J33" s="14"/>
      <c r="K33" s="14"/>
      <c r="L33" s="14"/>
      <c r="M33" s="14"/>
      <c r="N33" s="15"/>
      <c r="O33" s="16"/>
      <c r="P33" s="16"/>
      <c r="Q33" s="16"/>
      <c r="R33" s="16"/>
      <c r="S33" s="16"/>
      <c r="T33" s="16"/>
      <c r="U33" s="16"/>
      <c r="V33" s="14"/>
      <c r="W33" s="72" t="s">
        <v>163</v>
      </c>
      <c r="X33" s="72"/>
      <c r="Y33" s="28">
        <f>N31</f>
        <v>0</v>
      </c>
      <c r="Z33" s="28">
        <f aca="true" t="shared" si="4" ref="Z33:AF33">O31</f>
        <v>0</v>
      </c>
      <c r="AA33" s="28">
        <f t="shared" si="4"/>
        <v>0</v>
      </c>
      <c r="AB33" s="28">
        <f t="shared" si="4"/>
        <v>0</v>
      </c>
      <c r="AC33" s="28">
        <f t="shared" si="4"/>
        <v>0</v>
      </c>
      <c r="AD33" s="28">
        <f t="shared" si="4"/>
        <v>0</v>
      </c>
      <c r="AE33" s="28">
        <f t="shared" si="4"/>
        <v>0</v>
      </c>
      <c r="AF33" s="28">
        <f t="shared" si="4"/>
        <v>0</v>
      </c>
    </row>
    <row r="34" spans="1:32" ht="18">
      <c r="A34" s="14"/>
      <c r="B34" s="14"/>
      <c r="C34" s="15"/>
      <c r="D34" s="16"/>
      <c r="E34" s="16"/>
      <c r="F34" s="16"/>
      <c r="G34" s="16"/>
      <c r="H34" s="14"/>
      <c r="I34" s="14"/>
      <c r="J34" s="14"/>
      <c r="K34" s="14"/>
      <c r="L34" s="14"/>
      <c r="M34" s="14"/>
      <c r="N34" s="15"/>
      <c r="O34" s="16"/>
      <c r="P34" s="16"/>
      <c r="Q34" s="16"/>
      <c r="R34" s="16"/>
      <c r="S34" s="16"/>
      <c r="T34" s="16"/>
      <c r="U34" s="16"/>
      <c r="V34" s="14"/>
      <c r="W34" s="14"/>
      <c r="X34" s="26" t="s">
        <v>160</v>
      </c>
      <c r="Y34" s="49">
        <f>SUM(Y31:Y33)</f>
        <v>0</v>
      </c>
      <c r="Z34" s="49">
        <f>SUM(Z31:Z33)</f>
        <v>0</v>
      </c>
      <c r="AA34" s="49">
        <f aca="true" t="shared" si="5" ref="AA34:AF34">SUM(AA31:AA33)</f>
        <v>0</v>
      </c>
      <c r="AB34" s="49">
        <f t="shared" si="5"/>
        <v>0</v>
      </c>
      <c r="AC34" s="49">
        <f t="shared" si="5"/>
        <v>0</v>
      </c>
      <c r="AD34" s="49">
        <f t="shared" si="5"/>
        <v>0</v>
      </c>
      <c r="AE34" s="49">
        <f t="shared" si="5"/>
        <v>0</v>
      </c>
      <c r="AF34" s="49">
        <f t="shared" si="5"/>
        <v>0</v>
      </c>
    </row>
  </sheetData>
  <mergeCells count="29">
    <mergeCell ref="W33:X33"/>
    <mergeCell ref="N3:N30"/>
    <mergeCell ref="O3:O30"/>
    <mergeCell ref="P3:P30"/>
    <mergeCell ref="Q3:Q30"/>
    <mergeCell ref="R3:R30"/>
    <mergeCell ref="S3:S30"/>
    <mergeCell ref="T3:T30"/>
    <mergeCell ref="U3:U30"/>
    <mergeCell ref="A31:B31"/>
    <mergeCell ref="L31:M31"/>
    <mergeCell ref="W31:X31"/>
    <mergeCell ref="W32:X32"/>
    <mergeCell ref="AC3:AC30"/>
    <mergeCell ref="AD3:AD30"/>
    <mergeCell ref="AE3:AE30"/>
    <mergeCell ref="AF3:AF30"/>
    <mergeCell ref="Y3:Y30"/>
    <mergeCell ref="Z3:Z30"/>
    <mergeCell ref="AA3:AA30"/>
    <mergeCell ref="AB3:AB30"/>
    <mergeCell ref="G3:G30"/>
    <mergeCell ref="H3:H30"/>
    <mergeCell ref="I3:I30"/>
    <mergeCell ref="J3:J30"/>
    <mergeCell ref="C3:C30"/>
    <mergeCell ref="D3:D30"/>
    <mergeCell ref="E3:E30"/>
    <mergeCell ref="F3:F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4"/>
  <sheetViews>
    <sheetView zoomScale="63" zoomScaleNormal="63" workbookViewId="0" topLeftCell="A1">
      <selection activeCell="M35" sqref="M35"/>
    </sheetView>
  </sheetViews>
  <sheetFormatPr defaultColWidth="9.140625" defaultRowHeight="12.75"/>
  <cols>
    <col min="1" max="1" width="17.8515625" style="0" bestFit="1" customWidth="1"/>
    <col min="2" max="2" width="20.140625" style="0" bestFit="1" customWidth="1"/>
    <col min="3" max="9" width="4.57421875" style="0" customWidth="1"/>
    <col min="11" max="11" width="14.57421875" style="0" bestFit="1" customWidth="1"/>
    <col min="12" max="12" width="15.140625" style="0" bestFit="1" customWidth="1"/>
    <col min="13" max="19" width="4.57421875" style="0" customWidth="1"/>
    <col min="21" max="21" width="23.28125" style="0" bestFit="1" customWidth="1"/>
    <col min="22" max="22" width="17.421875" style="0" bestFit="1" customWidth="1"/>
    <col min="23" max="29" width="4.57421875" style="0" customWidth="1"/>
  </cols>
  <sheetData>
    <row r="1" spans="1:29" ht="101.25">
      <c r="A1" s="52">
        <v>36837</v>
      </c>
      <c r="B1" s="48"/>
      <c r="C1" s="47" t="s">
        <v>164</v>
      </c>
      <c r="D1" s="47" t="s">
        <v>165</v>
      </c>
      <c r="E1" s="47" t="s">
        <v>82</v>
      </c>
      <c r="F1" s="47" t="s">
        <v>166</v>
      </c>
      <c r="G1" s="47" t="s">
        <v>167</v>
      </c>
      <c r="H1" s="47" t="s">
        <v>70</v>
      </c>
      <c r="I1" s="47" t="s">
        <v>168</v>
      </c>
      <c r="J1" s="14"/>
      <c r="K1" s="46"/>
      <c r="L1" s="46"/>
      <c r="M1" s="47" t="s">
        <v>164</v>
      </c>
      <c r="N1" s="47" t="s">
        <v>165</v>
      </c>
      <c r="O1" s="47" t="s">
        <v>82</v>
      </c>
      <c r="P1" s="47" t="s">
        <v>166</v>
      </c>
      <c r="Q1" s="47" t="s">
        <v>167</v>
      </c>
      <c r="R1" s="47" t="s">
        <v>70</v>
      </c>
      <c r="S1" s="47" t="s">
        <v>168</v>
      </c>
      <c r="T1" s="14"/>
      <c r="U1" s="46"/>
      <c r="V1" s="46"/>
      <c r="W1" s="47" t="s">
        <v>164</v>
      </c>
      <c r="X1" s="47" t="s">
        <v>165</v>
      </c>
      <c r="Y1" s="47" t="s">
        <v>82</v>
      </c>
      <c r="Z1" s="47" t="s">
        <v>166</v>
      </c>
      <c r="AA1" s="47" t="s">
        <v>167</v>
      </c>
      <c r="AB1" s="47" t="s">
        <v>70</v>
      </c>
      <c r="AC1" s="47" t="s">
        <v>168</v>
      </c>
    </row>
    <row r="2" spans="1:29" ht="18.75" thickBot="1">
      <c r="A2" s="2" t="s">
        <v>157</v>
      </c>
      <c r="B2" s="2" t="s">
        <v>156</v>
      </c>
      <c r="C2" s="3">
        <v>0</v>
      </c>
      <c r="D2" s="17">
        <v>1</v>
      </c>
      <c r="E2" s="3">
        <v>2</v>
      </c>
      <c r="F2" s="17">
        <v>3</v>
      </c>
      <c r="G2" s="3">
        <v>4</v>
      </c>
      <c r="H2" s="17">
        <v>5</v>
      </c>
      <c r="I2" s="3">
        <v>6</v>
      </c>
      <c r="J2" s="14"/>
      <c r="K2" s="2" t="s">
        <v>157</v>
      </c>
      <c r="L2" s="2" t="s">
        <v>156</v>
      </c>
      <c r="M2" s="3">
        <v>0</v>
      </c>
      <c r="N2" s="17">
        <v>1</v>
      </c>
      <c r="O2" s="3">
        <v>2</v>
      </c>
      <c r="P2" s="17">
        <v>3</v>
      </c>
      <c r="Q2" s="3">
        <v>4</v>
      </c>
      <c r="R2" s="17">
        <v>5</v>
      </c>
      <c r="S2" s="3">
        <v>6</v>
      </c>
      <c r="T2" s="14"/>
      <c r="U2" s="2" t="s">
        <v>157</v>
      </c>
      <c r="V2" s="2" t="s">
        <v>156</v>
      </c>
      <c r="W2" s="3">
        <v>0</v>
      </c>
      <c r="X2" s="17">
        <v>1</v>
      </c>
      <c r="Y2" s="3">
        <v>2</v>
      </c>
      <c r="Z2" s="17">
        <v>3</v>
      </c>
      <c r="AA2" s="3">
        <v>4</v>
      </c>
      <c r="AB2" s="17">
        <v>5</v>
      </c>
      <c r="AC2" s="3">
        <v>6</v>
      </c>
    </row>
    <row r="3" spans="1:29" ht="18">
      <c r="A3" s="18" t="s">
        <v>92</v>
      </c>
      <c r="B3" s="4" t="s">
        <v>136</v>
      </c>
      <c r="C3" s="5"/>
      <c r="D3" s="33">
        <v>1</v>
      </c>
      <c r="E3" s="5"/>
      <c r="F3" s="33"/>
      <c r="G3" s="5"/>
      <c r="H3" s="33"/>
      <c r="I3" s="5"/>
      <c r="J3" s="14"/>
      <c r="K3" s="39" t="s">
        <v>83</v>
      </c>
      <c r="L3" s="40" t="s">
        <v>110</v>
      </c>
      <c r="M3" s="41"/>
      <c r="N3" s="42"/>
      <c r="O3" s="41"/>
      <c r="P3" s="42"/>
      <c r="Q3" s="41"/>
      <c r="R3" s="33"/>
      <c r="S3" s="5"/>
      <c r="T3" s="14"/>
      <c r="U3" s="19" t="s">
        <v>68</v>
      </c>
      <c r="V3" s="6" t="s">
        <v>144</v>
      </c>
      <c r="W3" s="5"/>
      <c r="X3" s="33"/>
      <c r="Y3" s="5"/>
      <c r="Z3" s="33"/>
      <c r="AA3" s="5"/>
      <c r="AB3" s="33"/>
      <c r="AC3" s="5"/>
    </row>
    <row r="4" spans="1:29" ht="18">
      <c r="A4" s="19" t="s">
        <v>24</v>
      </c>
      <c r="B4" s="6" t="s">
        <v>142</v>
      </c>
      <c r="C4" s="7"/>
      <c r="D4" s="34"/>
      <c r="E4" s="7"/>
      <c r="F4" s="34"/>
      <c r="G4" s="7"/>
      <c r="H4" s="34"/>
      <c r="I4" s="7"/>
      <c r="J4" s="14"/>
      <c r="K4" s="19" t="s">
        <v>76</v>
      </c>
      <c r="L4" s="6" t="s">
        <v>124</v>
      </c>
      <c r="M4" s="7"/>
      <c r="N4" s="34"/>
      <c r="O4" s="7"/>
      <c r="P4" s="34"/>
      <c r="Q4" s="7"/>
      <c r="R4" s="34"/>
      <c r="S4" s="7"/>
      <c r="T4" s="14"/>
      <c r="U4" s="18" t="s">
        <v>89</v>
      </c>
      <c r="V4" s="4" t="s">
        <v>154</v>
      </c>
      <c r="W4" s="7"/>
      <c r="X4" s="34"/>
      <c r="Y4" s="7">
        <v>1</v>
      </c>
      <c r="Z4" s="34"/>
      <c r="AA4" s="7"/>
      <c r="AB4" s="34"/>
      <c r="AC4" s="7"/>
    </row>
    <row r="5" spans="1:29" ht="18">
      <c r="A5" s="19" t="s">
        <v>159</v>
      </c>
      <c r="B5" s="6" t="s">
        <v>158</v>
      </c>
      <c r="C5" s="7"/>
      <c r="D5" s="34"/>
      <c r="E5" s="7"/>
      <c r="F5" s="34"/>
      <c r="G5" s="7"/>
      <c r="H5" s="34"/>
      <c r="I5" s="7">
        <v>1</v>
      </c>
      <c r="J5" s="14"/>
      <c r="K5" s="21" t="s">
        <v>64</v>
      </c>
      <c r="L5" s="8" t="s">
        <v>134</v>
      </c>
      <c r="M5" s="7"/>
      <c r="N5" s="34"/>
      <c r="O5" s="7"/>
      <c r="P5" s="34"/>
      <c r="Q5" s="7"/>
      <c r="R5" s="34"/>
      <c r="S5" s="7"/>
      <c r="T5" s="14"/>
      <c r="U5" s="19" t="s">
        <v>17</v>
      </c>
      <c r="V5" s="6" t="s">
        <v>138</v>
      </c>
      <c r="W5" s="7"/>
      <c r="X5" s="34"/>
      <c r="Y5" s="7"/>
      <c r="Z5" s="34"/>
      <c r="AA5" s="7"/>
      <c r="AB5" s="34"/>
      <c r="AC5" s="7"/>
    </row>
    <row r="6" spans="1:29" ht="18">
      <c r="A6" s="20" t="s">
        <v>44</v>
      </c>
      <c r="B6" s="9" t="s">
        <v>50</v>
      </c>
      <c r="C6" s="10"/>
      <c r="D6" s="34"/>
      <c r="E6" s="7"/>
      <c r="F6" s="34"/>
      <c r="G6" s="7"/>
      <c r="H6" s="34"/>
      <c r="I6" s="7">
        <v>1</v>
      </c>
      <c r="J6" s="14"/>
      <c r="K6" s="19" t="s">
        <v>13</v>
      </c>
      <c r="L6" s="6" t="s">
        <v>109</v>
      </c>
      <c r="M6" s="7"/>
      <c r="N6" s="34"/>
      <c r="O6" s="7"/>
      <c r="P6" s="34"/>
      <c r="Q6" s="7"/>
      <c r="R6" s="34"/>
      <c r="S6" s="7">
        <v>1</v>
      </c>
      <c r="T6" s="14"/>
      <c r="U6" s="19" t="s">
        <v>78</v>
      </c>
      <c r="V6" s="6" t="s">
        <v>100</v>
      </c>
      <c r="W6" s="7"/>
      <c r="X6" s="34"/>
      <c r="Y6" s="7"/>
      <c r="Z6" s="34">
        <v>1</v>
      </c>
      <c r="AA6" s="7"/>
      <c r="AB6" s="34"/>
      <c r="AC6" s="7"/>
    </row>
    <row r="7" spans="1:29" ht="18">
      <c r="A7" s="19" t="s">
        <v>31</v>
      </c>
      <c r="B7" s="6" t="s">
        <v>102</v>
      </c>
      <c r="C7" s="7"/>
      <c r="D7" s="34"/>
      <c r="E7" s="7"/>
      <c r="F7" s="34"/>
      <c r="G7" s="7"/>
      <c r="H7" s="34"/>
      <c r="I7" s="7"/>
      <c r="J7" s="14"/>
      <c r="K7" s="19" t="s">
        <v>14</v>
      </c>
      <c r="L7" s="6" t="s">
        <v>111</v>
      </c>
      <c r="M7" s="10"/>
      <c r="N7" s="34"/>
      <c r="O7" s="7"/>
      <c r="P7" s="34"/>
      <c r="Q7" s="7"/>
      <c r="R7" s="34"/>
      <c r="S7" s="7"/>
      <c r="T7" s="14"/>
      <c r="U7" s="19" t="s">
        <v>18</v>
      </c>
      <c r="V7" s="6" t="s">
        <v>105</v>
      </c>
      <c r="W7" s="10"/>
      <c r="X7" s="34"/>
      <c r="Y7" s="10"/>
      <c r="Z7" s="34"/>
      <c r="AA7" s="10"/>
      <c r="AB7" s="34"/>
      <c r="AC7" s="10"/>
    </row>
    <row r="8" spans="1:29" ht="18">
      <c r="A8" s="20" t="s">
        <v>45</v>
      </c>
      <c r="B8" s="9" t="s">
        <v>51</v>
      </c>
      <c r="C8" s="10"/>
      <c r="D8" s="34"/>
      <c r="E8" s="7"/>
      <c r="F8" s="34"/>
      <c r="G8" s="7"/>
      <c r="H8" s="34"/>
      <c r="I8" s="7"/>
      <c r="J8" s="14"/>
      <c r="K8" s="19" t="s">
        <v>69</v>
      </c>
      <c r="L8" s="6" t="s">
        <v>126</v>
      </c>
      <c r="M8" s="7"/>
      <c r="N8" s="34"/>
      <c r="O8" s="7"/>
      <c r="P8" s="34"/>
      <c r="Q8" s="7"/>
      <c r="R8" s="34">
        <v>1</v>
      </c>
      <c r="S8" s="7"/>
      <c r="T8" s="14"/>
      <c r="U8" s="19" t="s">
        <v>6</v>
      </c>
      <c r="V8" s="6" t="s">
        <v>130</v>
      </c>
      <c r="W8" s="7"/>
      <c r="X8" s="34"/>
      <c r="Y8" s="7">
        <v>1</v>
      </c>
      <c r="Z8" s="34"/>
      <c r="AA8" s="7"/>
      <c r="AB8" s="34"/>
      <c r="AC8" s="7"/>
    </row>
    <row r="9" spans="1:29" ht="18">
      <c r="A9" s="20" t="s">
        <v>46</v>
      </c>
      <c r="B9" s="9" t="s">
        <v>52</v>
      </c>
      <c r="C9" s="10"/>
      <c r="D9" s="34"/>
      <c r="E9" s="7"/>
      <c r="F9" s="34"/>
      <c r="G9" s="7"/>
      <c r="H9" s="34"/>
      <c r="I9" s="7"/>
      <c r="J9" s="14"/>
      <c r="K9" s="19" t="s">
        <v>84</v>
      </c>
      <c r="L9" s="6" t="s">
        <v>120</v>
      </c>
      <c r="M9" s="10"/>
      <c r="N9" s="34"/>
      <c r="O9" s="7"/>
      <c r="P9" s="34"/>
      <c r="Q9" s="7"/>
      <c r="R9" s="34"/>
      <c r="S9" s="7">
        <v>1</v>
      </c>
      <c r="T9" s="14"/>
      <c r="U9" s="19" t="s">
        <v>7</v>
      </c>
      <c r="V9" s="6" t="s">
        <v>61</v>
      </c>
      <c r="W9" s="10"/>
      <c r="X9" s="34"/>
      <c r="Y9" s="10"/>
      <c r="Z9" s="34"/>
      <c r="AA9" s="10"/>
      <c r="AB9" s="34"/>
      <c r="AC9" s="10"/>
    </row>
    <row r="10" spans="1:29" ht="18">
      <c r="A10" s="21" t="s">
        <v>58</v>
      </c>
      <c r="B10" s="8" t="s">
        <v>125</v>
      </c>
      <c r="C10" s="11"/>
      <c r="D10" s="34"/>
      <c r="E10" s="7"/>
      <c r="F10" s="34">
        <v>1</v>
      </c>
      <c r="G10" s="7"/>
      <c r="H10" s="34"/>
      <c r="I10" s="7"/>
      <c r="J10" s="14"/>
      <c r="K10" s="19" t="s">
        <v>85</v>
      </c>
      <c r="L10" s="6" t="s">
        <v>108</v>
      </c>
      <c r="M10" s="10"/>
      <c r="N10" s="34"/>
      <c r="O10" s="7"/>
      <c r="P10" s="34"/>
      <c r="Q10" s="7"/>
      <c r="R10" s="34"/>
      <c r="S10" s="7">
        <v>1</v>
      </c>
      <c r="T10" s="14"/>
      <c r="U10" s="19" t="s">
        <v>28</v>
      </c>
      <c r="V10" s="6" t="s">
        <v>101</v>
      </c>
      <c r="W10" s="10"/>
      <c r="X10" s="34"/>
      <c r="Y10" s="10"/>
      <c r="Z10" s="34"/>
      <c r="AA10" s="10"/>
      <c r="AB10" s="34">
        <v>1</v>
      </c>
      <c r="AC10" s="10"/>
    </row>
    <row r="11" spans="1:29" ht="18">
      <c r="A11" s="19" t="s">
        <v>0</v>
      </c>
      <c r="B11" s="6" t="s">
        <v>106</v>
      </c>
      <c r="C11" s="7"/>
      <c r="D11" s="34"/>
      <c r="E11" s="7">
        <v>1</v>
      </c>
      <c r="F11" s="34"/>
      <c r="G11" s="7"/>
      <c r="H11" s="34"/>
      <c r="I11" s="7"/>
      <c r="J11" s="14"/>
      <c r="K11" s="20" t="s">
        <v>49</v>
      </c>
      <c r="L11" s="9" t="s">
        <v>54</v>
      </c>
      <c r="M11" s="11"/>
      <c r="N11" s="34"/>
      <c r="O11" s="7"/>
      <c r="P11" s="34"/>
      <c r="Q11" s="7"/>
      <c r="R11" s="34">
        <v>1</v>
      </c>
      <c r="S11" s="7"/>
      <c r="T11" s="14"/>
      <c r="U11" s="19" t="s">
        <v>19</v>
      </c>
      <c r="V11" s="6" t="s">
        <v>122</v>
      </c>
      <c r="W11" s="11"/>
      <c r="X11" s="34"/>
      <c r="Y11" s="11"/>
      <c r="Z11" s="34"/>
      <c r="AA11" s="11">
        <v>1</v>
      </c>
      <c r="AB11" s="34"/>
      <c r="AC11" s="11"/>
    </row>
    <row r="12" spans="1:29" ht="18">
      <c r="A12" s="19" t="s">
        <v>77</v>
      </c>
      <c r="B12" s="6" t="s">
        <v>94</v>
      </c>
      <c r="C12" s="7"/>
      <c r="D12" s="34"/>
      <c r="E12" s="7"/>
      <c r="F12" s="34"/>
      <c r="G12" s="7"/>
      <c r="H12" s="34"/>
      <c r="I12" s="7"/>
      <c r="J12" s="14"/>
      <c r="K12" s="19" t="s">
        <v>70</v>
      </c>
      <c r="L12" s="6" t="s">
        <v>145</v>
      </c>
      <c r="M12" s="7"/>
      <c r="N12" s="34"/>
      <c r="O12" s="7"/>
      <c r="P12" s="34"/>
      <c r="Q12" s="7"/>
      <c r="R12" s="34">
        <v>1</v>
      </c>
      <c r="S12" s="7"/>
      <c r="T12" s="14"/>
      <c r="U12" s="21" t="s">
        <v>65</v>
      </c>
      <c r="V12" s="8" t="s">
        <v>112</v>
      </c>
      <c r="W12" s="7"/>
      <c r="X12" s="34"/>
      <c r="Y12" s="7"/>
      <c r="Z12" s="34"/>
      <c r="AA12" s="7"/>
      <c r="AB12" s="34">
        <v>1</v>
      </c>
      <c r="AC12" s="7"/>
    </row>
    <row r="13" spans="1:29" ht="18">
      <c r="A13" s="19" t="s">
        <v>25</v>
      </c>
      <c r="B13" s="6" t="s">
        <v>133</v>
      </c>
      <c r="C13" s="7"/>
      <c r="D13" s="34"/>
      <c r="E13" s="7"/>
      <c r="F13" s="34"/>
      <c r="G13" s="7"/>
      <c r="H13" s="34"/>
      <c r="I13" s="7"/>
      <c r="J13" s="14"/>
      <c r="K13" s="19" t="s">
        <v>26</v>
      </c>
      <c r="L13" s="6" t="s">
        <v>132</v>
      </c>
      <c r="M13" s="7"/>
      <c r="N13" s="34"/>
      <c r="O13" s="7"/>
      <c r="P13" s="34"/>
      <c r="Q13" s="7"/>
      <c r="R13" s="34"/>
      <c r="S13" s="7"/>
      <c r="T13" s="14"/>
      <c r="U13" s="19" t="s">
        <v>34</v>
      </c>
      <c r="V13" s="6" t="s">
        <v>32</v>
      </c>
      <c r="W13" s="7"/>
      <c r="X13" s="34"/>
      <c r="Y13" s="7"/>
      <c r="Z13" s="34"/>
      <c r="AA13" s="7"/>
      <c r="AB13" s="34"/>
      <c r="AC13" s="7"/>
    </row>
    <row r="14" spans="1:29" ht="18">
      <c r="A14" s="19" t="s">
        <v>8</v>
      </c>
      <c r="B14" s="6" t="s">
        <v>147</v>
      </c>
      <c r="C14" s="7"/>
      <c r="D14" s="34"/>
      <c r="E14" s="7"/>
      <c r="F14" s="34"/>
      <c r="G14" s="7"/>
      <c r="H14" s="34"/>
      <c r="I14" s="7"/>
      <c r="J14" s="14"/>
      <c r="K14" s="19" t="s">
        <v>29</v>
      </c>
      <c r="L14" s="6" t="s">
        <v>117</v>
      </c>
      <c r="M14" s="7"/>
      <c r="N14" s="34">
        <v>1</v>
      </c>
      <c r="O14" s="7"/>
      <c r="P14" s="34"/>
      <c r="Q14" s="7"/>
      <c r="R14" s="34"/>
      <c r="S14" s="7"/>
      <c r="T14" s="14"/>
      <c r="U14" s="19" t="s">
        <v>90</v>
      </c>
      <c r="V14" s="6" t="s">
        <v>100</v>
      </c>
      <c r="W14" s="7"/>
      <c r="X14" s="34"/>
      <c r="Y14" s="7"/>
      <c r="Z14" s="34"/>
      <c r="AA14" s="7"/>
      <c r="AB14" s="34"/>
      <c r="AC14" s="7"/>
    </row>
    <row r="15" spans="1:29" ht="18">
      <c r="A15" s="20" t="s">
        <v>47</v>
      </c>
      <c r="B15" s="9" t="s">
        <v>53</v>
      </c>
      <c r="C15" s="10"/>
      <c r="D15" s="34"/>
      <c r="E15" s="7"/>
      <c r="F15" s="34"/>
      <c r="G15" s="7"/>
      <c r="H15" s="34"/>
      <c r="I15" s="7"/>
      <c r="J15" s="14"/>
      <c r="K15" s="19" t="s">
        <v>30</v>
      </c>
      <c r="L15" s="6" t="s">
        <v>118</v>
      </c>
      <c r="M15" s="10"/>
      <c r="N15" s="34"/>
      <c r="O15" s="7"/>
      <c r="P15" s="34"/>
      <c r="Q15" s="7"/>
      <c r="R15" s="34"/>
      <c r="S15" s="7"/>
      <c r="T15" s="14"/>
      <c r="U15" s="19" t="s">
        <v>39</v>
      </c>
      <c r="V15" s="6" t="s">
        <v>96</v>
      </c>
      <c r="W15" s="7"/>
      <c r="X15" s="34"/>
      <c r="Y15" s="7"/>
      <c r="Z15" s="34"/>
      <c r="AA15" s="7">
        <v>1</v>
      </c>
      <c r="AB15" s="34"/>
      <c r="AC15" s="7"/>
    </row>
    <row r="16" spans="1:29" ht="18">
      <c r="A16" s="21" t="s">
        <v>59</v>
      </c>
      <c r="B16" s="8" t="s">
        <v>40</v>
      </c>
      <c r="C16" s="11"/>
      <c r="D16" s="34"/>
      <c r="E16" s="7"/>
      <c r="F16" s="34"/>
      <c r="G16" s="7"/>
      <c r="H16" s="34"/>
      <c r="I16" s="7"/>
      <c r="J16" s="14"/>
      <c r="K16" s="21" t="s">
        <v>55</v>
      </c>
      <c r="L16" s="12" t="s">
        <v>148</v>
      </c>
      <c r="M16" s="11"/>
      <c r="N16" s="34"/>
      <c r="O16" s="7"/>
      <c r="P16" s="34"/>
      <c r="Q16" s="7"/>
      <c r="R16" s="34"/>
      <c r="S16" s="7">
        <v>1</v>
      </c>
      <c r="T16" s="14"/>
      <c r="U16" s="19" t="s">
        <v>93</v>
      </c>
      <c r="V16" s="6" t="s">
        <v>41</v>
      </c>
      <c r="W16" s="10"/>
      <c r="X16" s="34"/>
      <c r="Y16" s="10">
        <v>1</v>
      </c>
      <c r="Z16" s="34"/>
      <c r="AA16" s="10"/>
      <c r="AB16" s="34"/>
      <c r="AC16" s="10"/>
    </row>
    <row r="17" spans="1:29" ht="18">
      <c r="A17" s="21" t="s">
        <v>57</v>
      </c>
      <c r="B17" s="12" t="s">
        <v>115</v>
      </c>
      <c r="C17" s="11"/>
      <c r="D17" s="34"/>
      <c r="E17" s="7"/>
      <c r="F17" s="34"/>
      <c r="G17" s="7"/>
      <c r="H17" s="34"/>
      <c r="I17" s="7"/>
      <c r="J17" s="14"/>
      <c r="K17" s="19" t="s">
        <v>75</v>
      </c>
      <c r="L17" s="6" t="s">
        <v>146</v>
      </c>
      <c r="M17" s="13"/>
      <c r="N17" s="34"/>
      <c r="O17" s="7"/>
      <c r="P17" s="34"/>
      <c r="Q17" s="7"/>
      <c r="R17" s="34"/>
      <c r="S17" s="7"/>
      <c r="T17" s="14"/>
      <c r="U17" s="19" t="s">
        <v>91</v>
      </c>
      <c r="V17" s="6" t="s">
        <v>108</v>
      </c>
      <c r="W17" s="11"/>
      <c r="X17" s="34"/>
      <c r="Y17" s="11"/>
      <c r="Z17" s="34"/>
      <c r="AA17" s="11"/>
      <c r="AB17" s="34"/>
      <c r="AC17" s="11">
        <v>1</v>
      </c>
    </row>
    <row r="18" spans="1:29" ht="18">
      <c r="A18" s="21" t="s">
        <v>60</v>
      </c>
      <c r="B18" s="8" t="s">
        <v>40</v>
      </c>
      <c r="C18" s="11"/>
      <c r="D18" s="34"/>
      <c r="E18" s="7"/>
      <c r="F18" s="34"/>
      <c r="G18" s="7"/>
      <c r="H18" s="34"/>
      <c r="I18" s="7"/>
      <c r="J18" s="14"/>
      <c r="K18" s="19" t="s">
        <v>15</v>
      </c>
      <c r="L18" s="6" t="s">
        <v>149</v>
      </c>
      <c r="M18" s="11"/>
      <c r="N18" s="34"/>
      <c r="O18" s="7"/>
      <c r="P18" s="34">
        <v>1</v>
      </c>
      <c r="Q18" s="7"/>
      <c r="R18" s="34"/>
      <c r="S18" s="7"/>
      <c r="T18" s="14"/>
      <c r="U18" s="19" t="s">
        <v>20</v>
      </c>
      <c r="V18" s="6" t="s">
        <v>135</v>
      </c>
      <c r="W18" s="13"/>
      <c r="X18" s="34"/>
      <c r="Y18" s="13"/>
      <c r="Z18" s="34"/>
      <c r="AA18" s="13"/>
      <c r="AB18" s="34"/>
      <c r="AC18" s="13"/>
    </row>
    <row r="19" spans="1:29" ht="18">
      <c r="A19" s="20" t="s">
        <v>48</v>
      </c>
      <c r="B19" s="9" t="s">
        <v>104</v>
      </c>
      <c r="C19" s="11">
        <v>1</v>
      </c>
      <c r="D19" s="34"/>
      <c r="E19" s="7"/>
      <c r="F19" s="34"/>
      <c r="G19" s="7"/>
      <c r="H19" s="34"/>
      <c r="I19" s="7"/>
      <c r="J19" s="14"/>
      <c r="K19" s="19" t="s">
        <v>72</v>
      </c>
      <c r="L19" s="6" t="s">
        <v>116</v>
      </c>
      <c r="M19" s="10"/>
      <c r="N19" s="34"/>
      <c r="O19" s="7"/>
      <c r="P19" s="34"/>
      <c r="Q19" s="7"/>
      <c r="R19" s="34">
        <v>1</v>
      </c>
      <c r="S19" s="7"/>
      <c r="T19" s="14"/>
      <c r="U19" s="19" t="s">
        <v>21</v>
      </c>
      <c r="V19" s="6" t="s">
        <v>152</v>
      </c>
      <c r="W19" s="11"/>
      <c r="X19" s="34"/>
      <c r="Y19" s="11"/>
      <c r="Z19" s="34">
        <v>1</v>
      </c>
      <c r="AA19" s="11"/>
      <c r="AB19" s="34"/>
      <c r="AC19" s="11"/>
    </row>
    <row r="20" spans="1:29" ht="18">
      <c r="A20" s="19" t="s">
        <v>9</v>
      </c>
      <c r="B20" s="6" t="s">
        <v>107</v>
      </c>
      <c r="C20" s="11"/>
      <c r="D20" s="34"/>
      <c r="E20" s="7"/>
      <c r="F20" s="34"/>
      <c r="G20" s="7"/>
      <c r="H20" s="34"/>
      <c r="I20" s="7"/>
      <c r="J20" s="14"/>
      <c r="K20" s="19" t="s">
        <v>86</v>
      </c>
      <c r="L20" s="6" t="s">
        <v>50</v>
      </c>
      <c r="M20" s="7"/>
      <c r="N20" s="34"/>
      <c r="O20" s="7"/>
      <c r="P20" s="34"/>
      <c r="Q20" s="7"/>
      <c r="R20" s="34">
        <v>1</v>
      </c>
      <c r="S20" s="7"/>
      <c r="T20" s="14"/>
      <c r="U20" s="19" t="s">
        <v>3</v>
      </c>
      <c r="V20" s="6" t="s">
        <v>139</v>
      </c>
      <c r="W20" s="10"/>
      <c r="X20" s="34"/>
      <c r="Y20" s="10">
        <v>1</v>
      </c>
      <c r="Z20" s="34"/>
      <c r="AA20" s="10"/>
      <c r="AB20" s="34"/>
      <c r="AC20" s="10"/>
    </row>
    <row r="21" spans="1:29" ht="18">
      <c r="A21" s="20" t="s">
        <v>36</v>
      </c>
      <c r="B21" s="9" t="s">
        <v>42</v>
      </c>
      <c r="C21" s="11"/>
      <c r="D21" s="34"/>
      <c r="E21" s="7"/>
      <c r="F21" s="34"/>
      <c r="G21" s="7"/>
      <c r="H21" s="34"/>
      <c r="I21" s="7"/>
      <c r="J21" s="14"/>
      <c r="K21" s="20" t="s">
        <v>37</v>
      </c>
      <c r="L21" s="9" t="s">
        <v>114</v>
      </c>
      <c r="M21" s="10"/>
      <c r="N21" s="34"/>
      <c r="O21" s="7"/>
      <c r="P21" s="34"/>
      <c r="Q21" s="7"/>
      <c r="R21" s="34"/>
      <c r="S21" s="7"/>
      <c r="T21" s="14"/>
      <c r="U21" s="19" t="s">
        <v>79</v>
      </c>
      <c r="V21" s="6" t="s">
        <v>123</v>
      </c>
      <c r="W21" s="7"/>
      <c r="X21" s="34"/>
      <c r="Y21" s="7"/>
      <c r="Z21" s="34">
        <v>1</v>
      </c>
      <c r="AA21" s="7"/>
      <c r="AB21" s="34"/>
      <c r="AC21" s="7"/>
    </row>
    <row r="22" spans="1:29" ht="18">
      <c r="A22" s="19" t="s">
        <v>82</v>
      </c>
      <c r="B22" s="6" t="s">
        <v>153</v>
      </c>
      <c r="C22" s="7"/>
      <c r="D22" s="34"/>
      <c r="E22" s="7">
        <v>1</v>
      </c>
      <c r="F22" s="34"/>
      <c r="G22" s="7"/>
      <c r="H22" s="34"/>
      <c r="I22" s="7"/>
      <c r="J22" s="14"/>
      <c r="K22" s="19" t="s">
        <v>87</v>
      </c>
      <c r="L22" s="6" t="s">
        <v>97</v>
      </c>
      <c r="M22" s="7"/>
      <c r="N22" s="34"/>
      <c r="O22" s="7"/>
      <c r="P22" s="34"/>
      <c r="Q22" s="7"/>
      <c r="R22" s="34"/>
      <c r="S22" s="7"/>
      <c r="T22" s="14"/>
      <c r="U22" s="19" t="s">
        <v>74</v>
      </c>
      <c r="V22" s="6" t="s">
        <v>98</v>
      </c>
      <c r="W22" s="10"/>
      <c r="X22" s="34"/>
      <c r="Y22" s="10"/>
      <c r="Z22" s="34"/>
      <c r="AA22" s="10"/>
      <c r="AB22" s="34"/>
      <c r="AC22" s="10"/>
    </row>
    <row r="23" spans="1:29" ht="18">
      <c r="A23" s="19" t="s">
        <v>4</v>
      </c>
      <c r="B23" s="6" t="s">
        <v>43</v>
      </c>
      <c r="C23" s="7"/>
      <c r="D23" s="34"/>
      <c r="E23" s="7"/>
      <c r="F23" s="34"/>
      <c r="G23" s="7"/>
      <c r="H23" s="34"/>
      <c r="I23" s="7"/>
      <c r="J23" s="14"/>
      <c r="K23" s="21" t="s">
        <v>33</v>
      </c>
      <c r="L23" s="8" t="s">
        <v>125</v>
      </c>
      <c r="M23" s="7"/>
      <c r="N23" s="34"/>
      <c r="O23" s="7"/>
      <c r="P23" s="34"/>
      <c r="Q23" s="7"/>
      <c r="R23" s="34">
        <v>1</v>
      </c>
      <c r="S23" s="7"/>
      <c r="T23" s="14"/>
      <c r="U23" s="21" t="s">
        <v>66</v>
      </c>
      <c r="V23" s="8" t="s">
        <v>121</v>
      </c>
      <c r="W23" s="7"/>
      <c r="X23" s="34"/>
      <c r="Y23" s="7"/>
      <c r="Z23" s="34"/>
      <c r="AA23" s="7"/>
      <c r="AB23" s="34"/>
      <c r="AC23" s="7"/>
    </row>
    <row r="24" spans="1:29" ht="18">
      <c r="A24" s="21" t="s">
        <v>62</v>
      </c>
      <c r="B24" s="8" t="s">
        <v>155</v>
      </c>
      <c r="C24" s="11"/>
      <c r="D24" s="34"/>
      <c r="E24" s="7">
        <v>1</v>
      </c>
      <c r="F24" s="34"/>
      <c r="G24" s="7"/>
      <c r="H24" s="34"/>
      <c r="I24" s="7"/>
      <c r="J24" s="14"/>
      <c r="K24" s="19" t="s">
        <v>1</v>
      </c>
      <c r="L24" s="6" t="s">
        <v>137</v>
      </c>
      <c r="M24" s="11"/>
      <c r="N24" s="34"/>
      <c r="O24" s="7"/>
      <c r="P24" s="34"/>
      <c r="Q24" s="7"/>
      <c r="R24" s="34"/>
      <c r="S24" s="7">
        <v>1</v>
      </c>
      <c r="T24" s="14"/>
      <c r="U24" s="19" t="s">
        <v>22</v>
      </c>
      <c r="V24" s="6" t="s">
        <v>128</v>
      </c>
      <c r="W24" s="7"/>
      <c r="X24" s="34"/>
      <c r="Y24" s="7"/>
      <c r="Z24" s="34"/>
      <c r="AA24" s="7"/>
      <c r="AB24" s="34"/>
      <c r="AC24" s="7"/>
    </row>
    <row r="25" spans="1:29" ht="18">
      <c r="A25" s="20" t="s">
        <v>35</v>
      </c>
      <c r="B25" s="9" t="s">
        <v>40</v>
      </c>
      <c r="C25" s="10"/>
      <c r="D25" s="34"/>
      <c r="E25" s="7"/>
      <c r="F25" s="34">
        <v>1</v>
      </c>
      <c r="G25" s="7"/>
      <c r="H25" s="34"/>
      <c r="I25" s="7"/>
      <c r="J25" s="14"/>
      <c r="K25" s="19" t="s">
        <v>16</v>
      </c>
      <c r="L25" s="6" t="s">
        <v>140</v>
      </c>
      <c r="M25" s="10"/>
      <c r="N25" s="34"/>
      <c r="O25" s="7"/>
      <c r="P25" s="34"/>
      <c r="Q25" s="7"/>
      <c r="R25" s="34"/>
      <c r="S25" s="7"/>
      <c r="T25" s="14"/>
      <c r="U25" s="22" t="s">
        <v>67</v>
      </c>
      <c r="V25" s="8" t="s">
        <v>119</v>
      </c>
      <c r="W25" s="11"/>
      <c r="X25" s="34"/>
      <c r="Y25" s="11"/>
      <c r="Z25" s="34"/>
      <c r="AA25" s="11"/>
      <c r="AB25" s="34"/>
      <c r="AC25" s="11"/>
    </row>
    <row r="26" spans="1:29" ht="18">
      <c r="A26" s="19" t="s">
        <v>10</v>
      </c>
      <c r="B26" s="6" t="s">
        <v>112</v>
      </c>
      <c r="C26" s="7"/>
      <c r="D26" s="34"/>
      <c r="E26" s="7"/>
      <c r="F26" s="34"/>
      <c r="G26" s="7"/>
      <c r="H26" s="34"/>
      <c r="I26" s="7"/>
      <c r="J26" s="14"/>
      <c r="K26" s="19" t="s">
        <v>71</v>
      </c>
      <c r="L26" s="6" t="s">
        <v>131</v>
      </c>
      <c r="M26" s="7"/>
      <c r="N26" s="34"/>
      <c r="O26" s="7"/>
      <c r="P26" s="34"/>
      <c r="Q26" s="7"/>
      <c r="R26" s="34"/>
      <c r="S26" s="7"/>
      <c r="T26" s="14"/>
      <c r="U26" s="19" t="s">
        <v>80</v>
      </c>
      <c r="V26" s="6" t="s">
        <v>150</v>
      </c>
      <c r="W26" s="10"/>
      <c r="X26" s="34"/>
      <c r="Y26" s="10"/>
      <c r="Z26" s="34"/>
      <c r="AA26" s="10"/>
      <c r="AB26" s="34"/>
      <c r="AC26" s="10"/>
    </row>
    <row r="27" spans="1:29" ht="18">
      <c r="A27" s="19" t="s">
        <v>11</v>
      </c>
      <c r="B27" s="6" t="s">
        <v>113</v>
      </c>
      <c r="C27" s="7"/>
      <c r="D27" s="34"/>
      <c r="E27" s="7"/>
      <c r="F27" s="34"/>
      <c r="G27" s="7"/>
      <c r="H27" s="34"/>
      <c r="I27" s="7"/>
      <c r="J27" s="14"/>
      <c r="K27" s="19" t="s">
        <v>88</v>
      </c>
      <c r="L27" s="6" t="s">
        <v>141</v>
      </c>
      <c r="M27" s="7"/>
      <c r="N27" s="34"/>
      <c r="O27" s="7"/>
      <c r="P27" s="34"/>
      <c r="Q27" s="7"/>
      <c r="R27" s="34"/>
      <c r="S27" s="7"/>
      <c r="T27" s="14"/>
      <c r="U27" s="19" t="s">
        <v>23</v>
      </c>
      <c r="V27" s="6" t="s">
        <v>151</v>
      </c>
      <c r="W27" s="7"/>
      <c r="X27" s="34"/>
      <c r="Y27" s="7">
        <v>1</v>
      </c>
      <c r="Z27" s="34"/>
      <c r="AA27" s="7"/>
      <c r="AB27" s="34"/>
      <c r="AC27" s="7"/>
    </row>
    <row r="28" spans="1:29" ht="18">
      <c r="A28" s="19" t="s">
        <v>12</v>
      </c>
      <c r="B28" s="6" t="s">
        <v>103</v>
      </c>
      <c r="C28" s="7"/>
      <c r="D28" s="34"/>
      <c r="E28" s="7">
        <v>1</v>
      </c>
      <c r="F28" s="34"/>
      <c r="G28" s="7"/>
      <c r="H28" s="34"/>
      <c r="I28" s="7"/>
      <c r="J28" s="14"/>
      <c r="K28" s="19" t="s">
        <v>27</v>
      </c>
      <c r="L28" s="6" t="s">
        <v>143</v>
      </c>
      <c r="M28" s="7"/>
      <c r="N28" s="34"/>
      <c r="O28" s="7"/>
      <c r="P28" s="34"/>
      <c r="Q28" s="7"/>
      <c r="R28" s="34"/>
      <c r="S28" s="7"/>
      <c r="T28" s="14"/>
      <c r="U28" s="19" t="s">
        <v>81</v>
      </c>
      <c r="V28" s="6" t="s">
        <v>42</v>
      </c>
      <c r="W28" s="7"/>
      <c r="X28" s="34"/>
      <c r="Y28" s="7">
        <v>1</v>
      </c>
      <c r="Z28" s="34"/>
      <c r="AA28" s="7"/>
      <c r="AB28" s="34"/>
      <c r="AC28" s="7"/>
    </row>
    <row r="29" spans="1:29" ht="18">
      <c r="A29" s="21" t="s">
        <v>63</v>
      </c>
      <c r="B29" s="8" t="s">
        <v>50</v>
      </c>
      <c r="C29" s="11"/>
      <c r="D29" s="34"/>
      <c r="E29" s="7"/>
      <c r="F29" s="34"/>
      <c r="G29" s="7"/>
      <c r="H29" s="34"/>
      <c r="I29" s="7">
        <v>1</v>
      </c>
      <c r="J29" s="14"/>
      <c r="K29" s="21" t="s">
        <v>56</v>
      </c>
      <c r="L29" s="12" t="s">
        <v>127</v>
      </c>
      <c r="M29" s="11"/>
      <c r="N29" s="34"/>
      <c r="O29" s="7"/>
      <c r="P29" s="34"/>
      <c r="Q29" s="7"/>
      <c r="R29" s="34"/>
      <c r="S29" s="7"/>
      <c r="T29" s="14"/>
      <c r="U29" s="19" t="s">
        <v>73</v>
      </c>
      <c r="V29" s="6" t="s">
        <v>99</v>
      </c>
      <c r="W29" s="7"/>
      <c r="X29" s="34"/>
      <c r="Y29" s="7"/>
      <c r="Z29" s="34"/>
      <c r="AA29" s="7"/>
      <c r="AB29" s="34"/>
      <c r="AC29" s="7"/>
    </row>
    <row r="30" spans="1:29" ht="18.75" thickBot="1">
      <c r="A30" s="2" t="s">
        <v>5</v>
      </c>
      <c r="B30" s="24" t="s">
        <v>95</v>
      </c>
      <c r="C30" s="25"/>
      <c r="D30" s="35"/>
      <c r="E30" s="25"/>
      <c r="F30" s="35"/>
      <c r="G30" s="25"/>
      <c r="H30" s="35"/>
      <c r="I30" s="25"/>
      <c r="J30" s="14"/>
      <c r="K30" s="2" t="s">
        <v>2</v>
      </c>
      <c r="L30" s="24" t="s">
        <v>129</v>
      </c>
      <c r="M30" s="25"/>
      <c r="N30" s="35"/>
      <c r="O30" s="25"/>
      <c r="P30" s="35"/>
      <c r="Q30" s="25"/>
      <c r="R30" s="35"/>
      <c r="S30" s="25"/>
      <c r="T30" s="14"/>
      <c r="U30" s="43" t="s">
        <v>38</v>
      </c>
      <c r="V30" s="44" t="s">
        <v>43</v>
      </c>
      <c r="W30" s="45"/>
      <c r="X30" s="35"/>
      <c r="Y30" s="45"/>
      <c r="Z30" s="35"/>
      <c r="AA30" s="45"/>
      <c r="AB30" s="35"/>
      <c r="AC30" s="45"/>
    </row>
    <row r="31" spans="1:29" ht="18">
      <c r="A31" s="70" t="s">
        <v>162</v>
      </c>
      <c r="B31" s="70"/>
      <c r="C31" s="5">
        <f aca="true" t="shared" si="0" ref="C31:I31">SUM(C3:C30)</f>
        <v>1</v>
      </c>
      <c r="D31" s="5">
        <f t="shared" si="0"/>
        <v>1</v>
      </c>
      <c r="E31" s="5">
        <f t="shared" si="0"/>
        <v>4</v>
      </c>
      <c r="F31" s="5">
        <f t="shared" si="0"/>
        <v>2</v>
      </c>
      <c r="G31" s="5">
        <f t="shared" si="0"/>
        <v>0</v>
      </c>
      <c r="H31" s="5">
        <f t="shared" si="0"/>
        <v>0</v>
      </c>
      <c r="I31" s="5">
        <f t="shared" si="0"/>
        <v>3</v>
      </c>
      <c r="J31" s="14"/>
      <c r="K31" s="70" t="s">
        <v>163</v>
      </c>
      <c r="L31" s="70"/>
      <c r="M31" s="5">
        <f aca="true" t="shared" si="1" ref="M31:S31">SUM(M3:M30)</f>
        <v>0</v>
      </c>
      <c r="N31" s="5">
        <f t="shared" si="1"/>
        <v>1</v>
      </c>
      <c r="O31" s="5">
        <f t="shared" si="1"/>
        <v>0</v>
      </c>
      <c r="P31" s="5">
        <f t="shared" si="1"/>
        <v>1</v>
      </c>
      <c r="Q31" s="5">
        <f t="shared" si="1"/>
        <v>0</v>
      </c>
      <c r="R31" s="5">
        <f t="shared" si="1"/>
        <v>6</v>
      </c>
      <c r="S31" s="5">
        <f t="shared" si="1"/>
        <v>5</v>
      </c>
      <c r="T31" s="14"/>
      <c r="U31" s="70" t="s">
        <v>161</v>
      </c>
      <c r="V31" s="70"/>
      <c r="W31" s="27">
        <f aca="true" t="shared" si="2" ref="W31:AC31">SUM(W3:W30)</f>
        <v>0</v>
      </c>
      <c r="X31" s="27">
        <f t="shared" si="2"/>
        <v>0</v>
      </c>
      <c r="Y31" s="27">
        <f t="shared" si="2"/>
        <v>6</v>
      </c>
      <c r="Z31" s="27">
        <f t="shared" si="2"/>
        <v>3</v>
      </c>
      <c r="AA31" s="27">
        <f t="shared" si="2"/>
        <v>2</v>
      </c>
      <c r="AB31" s="27">
        <f t="shared" si="2"/>
        <v>2</v>
      </c>
      <c r="AC31" s="27">
        <f t="shared" si="2"/>
        <v>1</v>
      </c>
    </row>
    <row r="32" spans="1:29" ht="18">
      <c r="A32" s="14"/>
      <c r="B32" s="14"/>
      <c r="C32" s="15"/>
      <c r="D32" s="16"/>
      <c r="E32" s="16"/>
      <c r="F32" s="16"/>
      <c r="G32" s="16"/>
      <c r="H32" s="14"/>
      <c r="I32" s="14"/>
      <c r="J32" s="14"/>
      <c r="K32" s="14"/>
      <c r="L32" s="14"/>
      <c r="M32" s="15"/>
      <c r="N32" s="16"/>
      <c r="O32" s="16"/>
      <c r="P32" s="16"/>
      <c r="Q32" s="16"/>
      <c r="R32" s="16"/>
      <c r="S32" s="16"/>
      <c r="T32" s="14"/>
      <c r="U32" s="71" t="s">
        <v>162</v>
      </c>
      <c r="V32" s="71"/>
      <c r="W32" s="27">
        <f aca="true" t="shared" si="3" ref="W32:AC32">C31</f>
        <v>1</v>
      </c>
      <c r="X32" s="27">
        <f t="shared" si="3"/>
        <v>1</v>
      </c>
      <c r="Y32" s="27">
        <f t="shared" si="3"/>
        <v>4</v>
      </c>
      <c r="Z32" s="27">
        <f t="shared" si="3"/>
        <v>2</v>
      </c>
      <c r="AA32" s="27">
        <f t="shared" si="3"/>
        <v>0</v>
      </c>
      <c r="AB32" s="27">
        <f t="shared" si="3"/>
        <v>0</v>
      </c>
      <c r="AC32" s="27">
        <f t="shared" si="3"/>
        <v>3</v>
      </c>
    </row>
    <row r="33" spans="1:29" ht="18.75" thickBot="1">
      <c r="A33" s="14"/>
      <c r="B33" s="14"/>
      <c r="C33" s="15"/>
      <c r="D33" s="16"/>
      <c r="E33" s="16"/>
      <c r="F33" s="16"/>
      <c r="G33" s="16"/>
      <c r="H33" s="14"/>
      <c r="I33" s="14"/>
      <c r="J33" s="14"/>
      <c r="K33" s="14"/>
      <c r="L33" s="14"/>
      <c r="M33" s="15"/>
      <c r="N33" s="16"/>
      <c r="O33" s="16"/>
      <c r="P33" s="16"/>
      <c r="Q33" s="16"/>
      <c r="R33" s="16"/>
      <c r="S33" s="16"/>
      <c r="T33" s="14"/>
      <c r="U33" s="72" t="s">
        <v>163</v>
      </c>
      <c r="V33" s="72"/>
      <c r="W33" s="28">
        <f aca="true" t="shared" si="4" ref="W33:AC33">M31</f>
        <v>0</v>
      </c>
      <c r="X33" s="28">
        <f t="shared" si="4"/>
        <v>1</v>
      </c>
      <c r="Y33" s="28">
        <f t="shared" si="4"/>
        <v>0</v>
      </c>
      <c r="Z33" s="28">
        <f t="shared" si="4"/>
        <v>1</v>
      </c>
      <c r="AA33" s="28">
        <f t="shared" si="4"/>
        <v>0</v>
      </c>
      <c r="AB33" s="28">
        <f t="shared" si="4"/>
        <v>6</v>
      </c>
      <c r="AC33" s="28">
        <f t="shared" si="4"/>
        <v>5</v>
      </c>
    </row>
    <row r="34" spans="1:29" ht="18">
      <c r="A34" s="14"/>
      <c r="B34" s="14"/>
      <c r="C34" s="15"/>
      <c r="D34" s="16"/>
      <c r="E34" s="16"/>
      <c r="F34" s="16"/>
      <c r="G34" s="16"/>
      <c r="H34" s="14"/>
      <c r="I34" s="14"/>
      <c r="J34" s="14"/>
      <c r="K34" s="14"/>
      <c r="L34" s="14"/>
      <c r="M34" s="15"/>
      <c r="N34" s="16"/>
      <c r="O34" s="16"/>
      <c r="P34" s="16"/>
      <c r="Q34" s="16"/>
      <c r="R34" s="16"/>
      <c r="S34" s="16"/>
      <c r="T34" s="14"/>
      <c r="U34" s="14"/>
      <c r="V34" s="26" t="s">
        <v>160</v>
      </c>
      <c r="W34" s="49">
        <f aca="true" t="shared" si="5" ref="W34:AC34">SUM(W31:W33)</f>
        <v>1</v>
      </c>
      <c r="X34" s="49">
        <f t="shared" si="5"/>
        <v>2</v>
      </c>
      <c r="Y34" s="49">
        <f t="shared" si="5"/>
        <v>10</v>
      </c>
      <c r="Z34" s="49">
        <f t="shared" si="5"/>
        <v>6</v>
      </c>
      <c r="AA34" s="49">
        <f t="shared" si="5"/>
        <v>2</v>
      </c>
      <c r="AB34" s="49">
        <f t="shared" si="5"/>
        <v>8</v>
      </c>
      <c r="AC34" s="49">
        <f t="shared" si="5"/>
        <v>9</v>
      </c>
    </row>
  </sheetData>
  <mergeCells count="5">
    <mergeCell ref="U33:V33"/>
    <mergeCell ref="A31:B31"/>
    <mergeCell ref="K31:L31"/>
    <mergeCell ref="U31:V31"/>
    <mergeCell ref="U32:V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Kodak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00374r0P802-15_TG3-Proposal-Voting</dc:title>
  <dc:subject>TG3 Proposal Voting </dc:subject>
  <dc:creator>Rick Alfvin</dc:creator>
  <cp:keywords/>
  <dc:description/>
  <cp:lastModifiedBy>Richard L. Alfvin</cp:lastModifiedBy>
  <cp:lastPrinted>2000-11-07T00:08:30Z</cp:lastPrinted>
  <dcterms:created xsi:type="dcterms:W3CDTF">1999-10-15T12:39:09Z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