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8" windowWidth="12120" windowHeight="8580" tabRatio="929" activeTab="0"/>
  </bookViews>
  <sheets>
    <sheet name="Contents" sheetId="1" r:id="rId1"/>
    <sheet name="Voting" sheetId="2" r:id="rId2"/>
    <sheet name=" BSIG Inputs" sheetId="3" r:id="rId3"/>
    <sheet name="ISO PICS References" sheetId="4" r:id="rId4"/>
    <sheet name="All Comments with Resolutions" sheetId="5" r:id="rId5"/>
    <sheet name="General Comments" sheetId="6" r:id="rId6"/>
    <sheet name="Comments (1-4)" sheetId="7" r:id="rId7"/>
    <sheet name="Comments (5)" sheetId="8" r:id="rId8"/>
    <sheet name="Comments (6)" sheetId="9" r:id="rId9"/>
    <sheet name="Comments (7)" sheetId="10" r:id="rId10"/>
    <sheet name="Comments (8)" sheetId="11" r:id="rId11"/>
    <sheet name="Comments (9)" sheetId="12" r:id="rId12"/>
    <sheet name="Comments (10)" sheetId="13" r:id="rId13"/>
    <sheet name="Comments (11)" sheetId="14" r:id="rId14"/>
    <sheet name="Comments (12)" sheetId="15" r:id="rId15"/>
    <sheet name="Comments (A)" sheetId="16" r:id="rId16"/>
    <sheet name="Comments (B)" sheetId="17" r:id="rId17"/>
    <sheet name="Comments (C)" sheetId="18" r:id="rId18"/>
    <sheet name="Comments (D)" sheetId="19" r:id="rId19"/>
    <sheet name="Comments (E)" sheetId="20" r:id="rId20"/>
    <sheet name="Comments (F)" sheetId="21" r:id="rId21"/>
    <sheet name="Comments (G)" sheetId="22" r:id="rId22"/>
    <sheet name="Comments (H)" sheetId="23" r:id="rId23"/>
    <sheet name="Allen Heberling" sheetId="24" r:id="rId24"/>
    <sheet name="Arto Palin" sheetId="25" r:id="rId25"/>
    <sheet name="Bruce Kraemer" sheetId="26" r:id="rId26"/>
    <sheet name="Chatschik Bisdikian" sheetId="27" r:id="rId27"/>
    <sheet name="Daniel McGlynn" sheetId="28" r:id="rId28"/>
    <sheet name="David Cypher" sheetId="29" r:id="rId29"/>
    <sheet name="Fujio Watanabe" sheetId="30" r:id="rId30"/>
    <sheet name="Ian Gifford" sheetId="31" r:id="rId31"/>
    <sheet name="James Allen" sheetId="32" r:id="rId32"/>
    <sheet name="James Gilb" sheetId="33" r:id="rId33"/>
    <sheet name="Kevin Marquess" sheetId="34" r:id="rId34"/>
    <sheet name="Kurt Fischer" sheetId="35" r:id="rId35"/>
    <sheet name="Mary DuVal" sheetId="36" r:id="rId36"/>
    <sheet name="Nada Golmie" sheetId="37" r:id="rId37"/>
    <sheet name="Rich Ditch" sheetId="38" r:id="rId38"/>
    <sheet name="Richard Alfvin" sheetId="39" r:id="rId39"/>
    <sheet name="Stephen Shellhammer" sheetId="40" r:id="rId40"/>
    <sheet name="Thomas Mueller" sheetId="41" r:id="rId41"/>
    <sheet name="Todor Cooklev" sheetId="42" r:id="rId42"/>
    <sheet name="Tom Siep" sheetId="43" r:id="rId43"/>
  </sheets>
  <definedNames>
    <definedName name="_xlnm.Print_Area" localSheetId="22">'Comments (H)'!$A:$H</definedName>
  </definedNames>
  <calcPr fullCalcOnLoad="1"/>
</workbook>
</file>

<file path=xl/comments1.xml><?xml version="1.0" encoding="utf-8"?>
<comments xmlns="http://schemas.openxmlformats.org/spreadsheetml/2006/main">
  <authors>
    <author>Tom Siep</author>
  </authors>
  <commentList>
    <comment ref="B3" authorId="0">
      <text>
        <r>
          <rPr>
            <b/>
            <sz val="8"/>
            <rFont val="Tahoma"/>
            <family val="0"/>
          </rPr>
          <t>Tom Siep:</t>
        </r>
        <r>
          <rPr>
            <sz val="8"/>
            <rFont val="Tahoma"/>
            <family val="0"/>
          </rPr>
          <t xml:space="preserve">
The text of the comment/solution columns represents a summary of similar comments.  Any comments on the same clause which significantly differ are listed on different rows.  </t>
        </r>
      </text>
    </comment>
    <comment ref="E5" authorId="0">
      <text>
        <r>
          <rPr>
            <b/>
            <sz val="8"/>
            <rFont val="Tahoma"/>
            <family val="0"/>
          </rPr>
          <t>Tom Siep:</t>
        </r>
        <r>
          <rPr>
            <sz val="8"/>
            <rFont val="Tahoma"/>
            <family val="0"/>
          </rPr>
          <t xml:space="preserve">
These are limited to the IEEE-specific portions of the document and will not be forwarded to BSIG</t>
        </r>
      </text>
    </comment>
    <comment ref="F5" authorId="0">
      <text>
        <r>
          <rPr>
            <b/>
            <sz val="8"/>
            <rFont val="Tahoma"/>
            <family val="0"/>
          </rPr>
          <t>Tom Siep:</t>
        </r>
        <r>
          <rPr>
            <sz val="8"/>
            <rFont val="Tahoma"/>
            <family val="0"/>
          </rPr>
          <t xml:space="preserve">
Not forwarded to BSIG as inputs</t>
        </r>
      </text>
    </comment>
    <comment ref="G5" authorId="0">
      <text>
        <r>
          <rPr>
            <b/>
            <sz val="8"/>
            <rFont val="Tahoma"/>
            <family val="0"/>
          </rPr>
          <t>Tom Siep:</t>
        </r>
        <r>
          <rPr>
            <sz val="8"/>
            <rFont val="Tahoma"/>
            <family val="0"/>
          </rPr>
          <t xml:space="preserve">
Not forwarded to BSIG untill/unless voter clarifies issue and TG agrees that it should be resolved</t>
        </r>
      </text>
    </comment>
    <comment ref="H5" authorId="0">
      <text>
        <r>
          <rPr>
            <b/>
            <sz val="8"/>
            <rFont val="Tahoma"/>
            <family val="0"/>
          </rPr>
          <t>Tom Siep:</t>
        </r>
        <r>
          <rPr>
            <sz val="8"/>
            <rFont val="Tahoma"/>
            <family val="0"/>
          </rPr>
          <t xml:space="preserve">
Will be forwarded to BSIG to verify that it is corrected in v1.1</t>
        </r>
      </text>
    </comment>
    <comment ref="I5" authorId="0">
      <text>
        <r>
          <rPr>
            <b/>
            <sz val="8"/>
            <rFont val="Tahoma"/>
            <family val="0"/>
          </rPr>
          <t>Tom Siep:</t>
        </r>
        <r>
          <rPr>
            <sz val="8"/>
            <rFont val="Tahoma"/>
            <family val="0"/>
          </rPr>
          <t xml:space="preserve">
Will be forwarded to BSIG for consideration</t>
        </r>
      </text>
    </comment>
  </commentList>
</comments>
</file>

<file path=xl/comments15.xml><?xml version="1.0" encoding="utf-8"?>
<comments xmlns="http://schemas.openxmlformats.org/spreadsheetml/2006/main">
  <authors>
    <author>Tom Siep</author>
  </authors>
  <commentList>
    <comment ref="H2" authorId="0">
      <text>
        <r>
          <rPr>
            <b/>
            <sz val="8"/>
            <rFont val="Tahoma"/>
            <family val="0"/>
          </rPr>
          <t>Tom Siep:</t>
        </r>
        <r>
          <rPr>
            <sz val="8"/>
            <rFont val="Tahoma"/>
            <family val="0"/>
          </rPr>
          <t xml:space="preserve">
[From David] The Source Address (SA) and Destination Address (DA) provided over the Service Access Point (SAP) through Service Primitives are not directly carried in the Bluetooth frames and packets, but are indirectly carried or can be derived.  Upon submission of these parameters over the SAP to the Bluetooth(MAC), these parameters are used to ensure that the submitted data is transmitted by the Bletooth device with the SA and received by the Bluetooth device with the DA.
The SA is the address of the Bluetooth device originating the frame or packet.  If the Bluetooth device is acting as the Master of the Piconet, then the SA is not present in the transmitted Bluetooth frame, but is derived directly from the piconet, which is based on the address of the Bluetooth device acting as master.  If the Bluetooth device is a Slave in the Piconet, then the SA is the derived from the Active Member Address (AM_ADDR) contained in the transmitted frame.  The DA is the address of the Bluetooth device that is to receive the frame or packet.  If the Bluetooth device is a Slave in the Piconet, then the DA is converted to the AM_ADDR assigned to that device.  If the Bluetooth device is the Master of the Piconet, then the DA is not present in the frame or packet, since all packets sent from any Slave are destined for the Bluetooth device acting as Master of the Piconet.  
In this manner the Primitives and their associated parameters sent and received over the LLC and Bluetooth (MAC) SAP are supported.</t>
        </r>
      </text>
    </comment>
  </commentList>
</comments>
</file>

<file path=xl/comments3.xml><?xml version="1.0" encoding="utf-8"?>
<comments xmlns="http://schemas.openxmlformats.org/spreadsheetml/2006/main">
  <authors>
    <author>Tom Siep</author>
  </authors>
  <commentList>
    <comment ref="H31" authorId="0">
      <text>
        <r>
          <rPr>
            <b/>
            <sz val="8"/>
            <rFont val="Tahoma"/>
            <family val="0"/>
          </rPr>
          <t>Tom Siep:</t>
        </r>
        <r>
          <rPr>
            <sz val="8"/>
            <rFont val="Tahoma"/>
            <family val="0"/>
          </rPr>
          <t xml:space="preserve">
[From David] The Source Address (SA) and Destination Address (DA) provided over the Service Access Point (SAP) through Service Primitives are not directly carried in the Bluetooth frames and packets, but are indirectly carried or can be derived.  Upon submission of these parameters over the SAP to the Bluetooth(MAC), these parameters are used to ensure that the submitted data is transmitted by the Bluetooth device with the SA and received by the Bluetooth device with the DA.
The SA is the address of the Bluetooth device originating the frame or packet.  If the Bluetooth device is acting as the Master of the Piconet, then the SA is not present in the transmitted Bluetooth frame, but is derived directly from the piconet, which is based on the address of the Bluetooth device acting as master.  If the Bluetooth device is a Slave in the Piconet, then the SA is the derived from the Active Member Address (AM_ADDR) contained in the transmitted frame.  The DA is the address of the Bluetooth device that is to receive the frame or packet.  If the Bluetooth device is a Slave in the Piconet, then the DA is converted to the AM_ADDR assigned to that device.  If the Bluetooth device is the Master of the Piconet, then the DA is not present in the frame or packet, since all packets sent from any Slave are destined for the Bluetooth device acting as Master of the Piconet.  
In this manner the Primitives and their associated parameters sent and received over the LLC and Bluetooth (MAC) SAP are supported.</t>
        </r>
      </text>
    </comment>
  </commentList>
</comments>
</file>

<file path=xl/comments5.xml><?xml version="1.0" encoding="utf-8"?>
<comments xmlns="http://schemas.openxmlformats.org/spreadsheetml/2006/main">
  <authors>
    <author>Tom Siep</author>
  </authors>
  <commentList>
    <comment ref="H177" authorId="0">
      <text>
        <r>
          <rPr>
            <b/>
            <sz val="8"/>
            <rFont val="Tahoma"/>
            <family val="0"/>
          </rPr>
          <t>Tom Siep:</t>
        </r>
        <r>
          <rPr>
            <sz val="8"/>
            <rFont val="Tahoma"/>
            <family val="0"/>
          </rPr>
          <t xml:space="preserve">
[From David] The Source Address (SA) and Destination Address (DA) provided over the Service Access Point (SAP) through Service Primitives are not directly carried in the Bluetooth frames and packets, but are indirectly carried or can be derived.  Upon submission of these parameters over the SAP to the Bluetooth(MAC), these parameters are used to ensure that the submitted data is transmitted by the Bluetooth device with the SA and received by the Bluetooth device with the DA.
The SA is the address of the Bluetooth device originating the frame or packet.  If the Bluetooth device is acting as the Master of the Piconet, then the SA is not present in the transmitted Bluetooth frame, but is derived directly from the piconet, which is based on the address of the Bluetooth device acting as master.  If the Bluetooth device is a Slave in the Piconet, then the SA is the derived from the Active Member Address (AM_ADDR) contained in the transmitted frame.  The DA is the address of the Bluetooth device that is to receive the frame or packet.  If the Bluetooth device is a Slave in the Piconet, then the DA is converted to the AM_ADDR assigned to that device.  If the Bluetooth device is the Master of the Piconet, then the DA is not present in the frame or packet, since all packets sent from any Slave are destined for the Bluetooth device acting as Master of the Piconet.  
In this manner the Primitives and their associated parameters sent and received over the LLC and Bluetooth (MAC) SAP are supported.</t>
        </r>
      </text>
    </comment>
    <comment ref="A1" authorId="0">
      <text>
        <r>
          <rPr>
            <b/>
            <sz val="8"/>
            <rFont val="Tahoma"/>
            <family val="0"/>
          </rPr>
          <t>Tom Siep:</t>
        </r>
        <r>
          <rPr>
            <sz val="8"/>
            <rFont val="Tahoma"/>
            <family val="0"/>
          </rPr>
          <t xml:space="preserve">
RED = To be deleted from BSIG Inputs, either because they were rejected or apply to IEEE-specific issues (e.g. table formatting problems)</t>
        </r>
      </text>
    </comment>
    <comment ref="B1" authorId="0">
      <text>
        <r>
          <rPr>
            <b/>
            <sz val="8"/>
            <rFont val="Tahoma"/>
            <family val="0"/>
          </rPr>
          <t>Tom Siep:</t>
        </r>
        <r>
          <rPr>
            <sz val="8"/>
            <rFont val="Tahoma"/>
            <family val="0"/>
          </rPr>
          <t xml:space="preserve">
Cyan = to be combined</t>
        </r>
      </text>
    </comment>
  </commentList>
</comments>
</file>

<file path=xl/sharedStrings.xml><?xml version="1.0" encoding="utf-8"?>
<sst xmlns="http://schemas.openxmlformats.org/spreadsheetml/2006/main" count="9468" uniqueCount="1731">
  <si>
    <t>For spurious emissions above 1 GHz, the measurement bandwidth should be 1 MHz, not 100 kHz.</t>
  </si>
  <si>
    <t>A=accept     D=decline    C=clairify   R=research E=errata</t>
  </si>
  <si>
    <t>Would break BT 1.0, Whitening takes care of this</t>
  </si>
  <si>
    <t>by SIG</t>
  </si>
  <si>
    <t>This is determined by the application and implementation</t>
  </si>
  <si>
    <t>A=accept     D=decline    C=clairify   R=research E= errata</t>
  </si>
  <si>
    <t>This is for item 4 in the table</t>
  </si>
  <si>
    <t>Refers to comment c1</t>
  </si>
  <si>
    <t>L2CAP needs to state that connection oriented channels plus packets are mandatory</t>
  </si>
  <si>
    <t>L2CAP spec needs to state that support for these commands is either mandatory or optional.  I.E. if you claim item 8 is mandatory then item 10 is mandatory.</t>
  </si>
  <si>
    <t>If used for other than voice, the setup mechanisms (MPEG, etc) are missing from LMP.  A "clear" path must be available for HV1 data if non-voice data is allowed.  If only is voice allowed, it must be explicitly called out.</t>
  </si>
  <si>
    <t xml:space="preserve">L2CAP spec needs to state whether support for the default MTU of 672 bytes is optional or mandatory.  I.e. if nothing is negotiated to accept 48 bytes, then the default is 672 bytes, But item 2 in this table states that support of the default MTU size is optional.  
Items 1 and 2 may not even be appropriate for this table. While the MTU is a configuration option (and it can be either optional or mandatory), the "minimum MTU" and the "default MTU" are not configurable options.     </t>
  </si>
  <si>
    <t>A=accept     D=decline    C=clairify   R=research  E=errata</t>
  </si>
  <si>
    <t>All "tentative" specifications must be resolved before this document can become a Standard, regardless of contents of v1.1</t>
  </si>
  <si>
    <t>Regulatory issue, beyond the control of this Standard.  NOTE: this effects interoperability, not coexistence.</t>
  </si>
  <si>
    <t>IEEE Publication issue</t>
  </si>
  <si>
    <t>Question if Resolution Required</t>
  </si>
  <si>
    <t>Text is consistent with drawing.</t>
  </si>
  <si>
    <t>TG1 prefers current text</t>
  </si>
  <si>
    <t>Location of problem: State diagram of BT baseband controller. On page 103</t>
  </si>
  <si>
    <t>Believed to be fixed in v1.1</t>
  </si>
  <si>
    <t xml:space="preserve">Assume "1 byte of data" </t>
  </si>
  <si>
    <t>-</t>
  </si>
  <si>
    <t>"Bytes" and "Octets" are used in the text, one of these (only) should be used.</t>
  </si>
  <si>
    <t>"Octets" is the IEEE prefered term</t>
  </si>
  <si>
    <t>tms100</t>
  </si>
  <si>
    <t>Even if you support a "don't care" value in these item 5 through 11 fields, you are still supporting definitions in these fields.  Either expand or delete items 5 through 11.
The items in this table are confusing in that they overlap the over the air L2CAP protocol (that contains the interpretation and formulation of the QoS flow specification data structure) and whether the L2CAP implementation implements/supports a corresponding QoS feature.</t>
  </si>
  <si>
    <t>The term "Non-LMP Authentication" is not defined.</t>
  </si>
  <si>
    <t>Profile ICS proforma for GAP</t>
  </si>
  <si>
    <t>However, a reference needs to be made in Annex A that there is a PICS Proforma for Voice coding schemes in Annex C the GAP.</t>
  </si>
  <si>
    <t>May require verication on the relationship between UTF-8 and UCS-2. References needed for UTF-8 and UCS-2.</t>
  </si>
  <si>
    <t>It is suggested that the note for C1 be removed. Also what's the real purpose of item 1?</t>
  </si>
  <si>
    <t>What is the real meaning of "C2"? References for security modes 1, 2, and 3 are missing.</t>
  </si>
  <si>
    <t>Vote ID</t>
  </si>
  <si>
    <t>tms001</t>
  </si>
  <si>
    <t>tms002</t>
  </si>
  <si>
    <t>tms003</t>
  </si>
  <si>
    <t>tms004</t>
  </si>
  <si>
    <t>tms005</t>
  </si>
  <si>
    <t>tms006</t>
  </si>
  <si>
    <t>tms007</t>
  </si>
  <si>
    <t>tms008</t>
  </si>
  <si>
    <t>tms009</t>
  </si>
  <si>
    <t>tms010</t>
  </si>
  <si>
    <t>tms011</t>
  </si>
  <si>
    <t>tms012</t>
  </si>
  <si>
    <t>tms013</t>
  </si>
  <si>
    <t>tms014</t>
  </si>
  <si>
    <t>tms015</t>
  </si>
  <si>
    <t>tms016</t>
  </si>
  <si>
    <t>tms017</t>
  </si>
  <si>
    <t>tms018</t>
  </si>
  <si>
    <t>tms019</t>
  </si>
  <si>
    <t xml:space="preserve">Use of trademarks inconsistent </t>
  </si>
  <si>
    <t>Determine proper use and regularize the use of tradmarks</t>
  </si>
  <si>
    <t>Figure 1 scrambled and inaccurate</t>
  </si>
  <si>
    <t>Update to show correct derivation of text</t>
  </si>
  <si>
    <t>Table 1 -- Front Matter</t>
  </si>
  <si>
    <t>Table 1 -- Clause 5</t>
  </si>
  <si>
    <t>Clause 5 is General Description, not Overview</t>
  </si>
  <si>
    <t>Table 1 -- Clause 11</t>
  </si>
  <si>
    <t>Clause 11 description should specify "first subsection of HCI"</t>
  </si>
  <si>
    <t>Table 1 -- Annex A</t>
  </si>
  <si>
    <t>Better description of Front Matter needed</t>
  </si>
  <si>
    <t>Need to expand defintion</t>
  </si>
  <si>
    <t>Table 1 -- Annex B</t>
  </si>
  <si>
    <t>ASN.1 is not included in the Draft</t>
  </si>
  <si>
    <t>Section needs introductory text</t>
  </si>
  <si>
    <t>Direct editor to supply</t>
  </si>
  <si>
    <t>Section needs to be rewritten</t>
  </si>
  <si>
    <t>Direct editor to rewrite text and rearrange paragraphs to increase readability.</t>
  </si>
  <si>
    <t>Spec 1.0b Ref. [802.15 Clause]</t>
  </si>
  <si>
    <t>Vote ID(s)</t>
  </si>
  <si>
    <t>atp005 ccb001 ccb002 DEC116 FXW037</t>
  </si>
  <si>
    <t>SJS010 KBF006</t>
  </si>
  <si>
    <t>Specific Recommendation:  Add "(exception: time slot may be divided in half making two 312us long time slots)" after current text.</t>
  </si>
  <si>
    <t xml:space="preserve">ISO/IEC 9646-7:1995 </t>
  </si>
  <si>
    <t>6.3.2 PICS Proformas</t>
  </si>
  <si>
    <t>Each OSI protocol defining group is responsible for specifing the conformance requirement associated with the protocol.  They are also responsible for ensuring that a PICS proforma is produced consistent with these conformance requirements, in a separate PICS proforma specification or in a normative annex of the protocol specification.</t>
  </si>
  <si>
    <t>A PICS profroma captures the mandatory capabilities and implementation flexibility allowed by the protocol specification.  It details which options are left to the implementor, and which are conditionally dependent on other options taken by the implementor.  It also emphasizes global implementation options that can be taken in a system supporting the protocol, in terms of roles of the implementation (e.g. initiator, responder, or relay) or providing for service capabilities (.e.g. OSI Transport expedited data).  It does not repeat the dynamic conformance requirements of the protocol specification.</t>
  </si>
  <si>
    <t>8.3.7.3</t>
  </si>
  <si>
    <t xml:space="preserve"> c)</t>
  </si>
  <si>
    <t xml:space="preserve">   3) a pre-printed column giving references to the appropriate static conformance requirements or other clause in the relevant OSI specification(s) (mandatory to provide suitable references, preferably in such columns);</t>
  </si>
  <si>
    <t>8.5 PICS Proformas</t>
  </si>
  <si>
    <t>8.5.1 Introduction</t>
  </si>
  <si>
    <t>This clause addresses specific issues regarding the production of a PICS Proforma for a protocol specification.</t>
  </si>
  <si>
    <t>The function of the protocol can be broken down into major roles and capabilities (e.g. initiator, responder, relay, functional units; classes).  Each major capability shall have a specific item in the PICS proforma, indicating its conformance status (e.g. mandatory, optional, conditional, etc.).  To describe the capabilities related to each PDU of the protocol, there shall be one or more PICS proforma items, grouped by major capabilities.</t>
  </si>
  <si>
    <t>The PICS proforma shall also cover all other optional, conditional and significant mandatory static conformance requirements identified in the protocol specification.</t>
  </si>
  <si>
    <t xml:space="preserve">These may include functions, elements of procedure, parameters, timers, protocol error handling and multi-specification dependencies. </t>
  </si>
  <si>
    <t>The dynamic conformance requirements related to these static conformance requirements shall not be reproduced in the PICS Proforma.</t>
  </si>
  <si>
    <t>There shall be a well-defined mapping (by reference to the relevant specification) from the PICS proforma to the static conformance requirements.</t>
  </si>
  <si>
    <t>The following topics are common to many protocols, but they need to be adapted to each particular protocol in order to design the appropriate sections of the PICS proforma.</t>
  </si>
  <si>
    <t>8.5.2 Roles</t>
  </si>
  <si>
    <t>If the protocol can be implemented in different roles, there shall be PICS proforma items to identify which roles are supported.   More detailed conformance requirements are likely to be conditional upon the roles supported.  Thus, the rest of the PICS proforma shall distinguish clearly the different status values and support answers for the different roles.  For example, if the protocol allows an implementation to act as initiator, responder, or both, the PICS proforma items related to these two roles may be organized as two sets of columns per table or two sets of tables.  In addition, if the protocol allows an implementation to act as a relay, then this role should be treated separately from initiators and responders.</t>
  </si>
  <si>
    <t>8.5.4 PDUs</t>
  </si>
  <si>
    <t>Items to identify PDU support shall be included in the PICS proforma.</t>
  </si>
  <si>
    <t>These shall cover all PDUs defined for the protocol, grouped according to the major capabilities whenever relevant.  In addition, the status and support of each PDU should be indicated separately for the roles of sender, receiver and , if relevant, relay.  See Annex C, figure 31.</t>
  </si>
  <si>
    <t>NOTE--The conformance clause may provide information on the optional status of specific protocol elements (PDUs, PDU parameters).  In some protocols, the optional status of some protocol elements is located in the body of the protocol specification (dynamic conformance requirements), in others they are included in the conformance clause.</t>
  </si>
  <si>
    <t>Support for the receipt of a particular PDU type shall be understood to imply support for parsing all valid instances of that PDU type, including all valid PDU parameters; this means supporting parsing of at least all semantically valid parameters but may also mean support for parsing all syntactically valid parameters.  Thus, supporting the receipt of a PDU whilst having no ability to parse one of its valid parameters in non-conformant.  The precise meaning of validity of parameters is determined by the protocol specification and may vary dynamically (e.g. depending on protocol state and the results of a negotiation phase).  If the protocol includes rules for extensibility, then support for a particular PDU type shall imply the ability to parse any instance of that PDU which is syntactically valid within the rules for extensibility.  See Annex H for guidance on the status and support for parameters on received PDUs.</t>
  </si>
  <si>
    <t>8.5.9 Multi-specification dependencies</t>
  </si>
  <si>
    <t>... A PICS proforma shall make a distinction (by using separate tables) between items related to the static conformance requirements of the protocol itself (internal requirements) and items related to static conformance requirements on other protocols, abstract syntaxes, encoding rules, information objects, or provision for underlying service capabilities (multi-specification dependencies)</t>
  </si>
  <si>
    <t>...</t>
  </si>
  <si>
    <t>9.6 Specific requirements for profile RL notation</t>
  </si>
  <si>
    <t>9.6.1</t>
  </si>
  <si>
    <t>When a profile RK modifies the requirements of a base specification capability, it shall not change any mandatory capabilities.  This rule also applies, for example, to protocols which are dependent on other protocols. ...</t>
  </si>
  <si>
    <t>A.4.4 Optional PDUs within a role or major capability</t>
  </si>
  <si>
    <t>When a role or major capability is implemented, whether it be mandatory, conditionally mandatory, or optional in the ICS proforma, the base specification may allow it not to be implemented in its entirety.  This means, for example, that within a role or major capability there could be room for optional PDUs.</t>
  </si>
  <si>
    <t>….</t>
  </si>
  <si>
    <t>References do not specify which packets are optional and which are mandatory, David believes that they should all be mandatory. David will supply a paragraph on this topic as a source of discussion (see worksheet ISO PICS References)</t>
  </si>
  <si>
    <t>All Comments with Resolutions</t>
  </si>
  <si>
    <t>All voters' comments from all worksheets.  These comments have some duplication due to the independent inputs from the voters.  This is the official list that the WG will consider for confirmation of TG1's work.</t>
  </si>
  <si>
    <t>ISO PICS References</t>
  </si>
  <si>
    <t>ISO/IEC 9646-7:1995 extractions.  Support for comment DEC067.</t>
  </si>
  <si>
    <t>Comments are indicated by a red tag in the upper right corner of the cell</t>
  </si>
  <si>
    <t>Deleted from inputs to BSIG   ("All Cmts…" only)</t>
  </si>
  <si>
    <t>6.2.3.2</t>
  </si>
  <si>
    <t>Scatternet needs an illustration</t>
  </si>
  <si>
    <t>Supply illustration of scatternet</t>
  </si>
  <si>
    <t>6.3.1</t>
  </si>
  <si>
    <t>Awkward paragraph</t>
  </si>
  <si>
    <t>Title should be "Radio Layer"</t>
  </si>
  <si>
    <t>Change</t>
  </si>
  <si>
    <t>Figure 5 inaccurate</t>
  </si>
  <si>
    <t>update to show correct names of structures, add explanitory text, change title to "Bluetooth Components in IEEE Context"</t>
  </si>
  <si>
    <t>Title should be "Host Computer Interface"</t>
  </si>
  <si>
    <t>Inappropriate for an IEEE 802 Standard</t>
  </si>
  <si>
    <t>Remove</t>
  </si>
  <si>
    <t>Standard should be implementation-independent</t>
  </si>
  <si>
    <t>Remove all references to specific interfaces except for the discussion on interface-independence (11.4)</t>
  </si>
  <si>
    <t>Standard not based on soon-to-be-released version 1.1 of the Bluetooth Specification</t>
  </si>
  <si>
    <t>Update Draft with Errata used to produce version 1.1, if available before 1August00.  If not available initiate a maintenance PAR to cover it.</t>
  </si>
  <si>
    <t>pg 26.  Editor question answered -- Yes, there are 2 other documents that should be "officially" referenced -- i.e. PRD, ISO 9646-7 (ICS)</t>
  </si>
  <si>
    <t>2</t>
  </si>
  <si>
    <t>Table 1 -- Clause 6 description:  if this is 802.15 MAC &amp; PHY, how will 802.15.3 MAC &amp; PHY be defined</t>
  </si>
  <si>
    <t>5.2</t>
  </si>
  <si>
    <t>Table 1 -- HCI - Host Controller Interface -- C = Controller or Computer?</t>
  </si>
  <si>
    <r>
      <t xml:space="preserve">Table 1 -- (pg 38 -- Annex G …) "It helps </t>
    </r>
    <r>
      <rPr>
        <sz val="10"/>
        <color indexed="10"/>
        <rFont val="Arial"/>
        <family val="2"/>
      </rPr>
      <t xml:space="preserve">one </t>
    </r>
    <r>
      <rPr>
        <sz val="10"/>
        <rFont val="Arial"/>
        <family val="2"/>
      </rPr>
      <t>to understand and to correctly use the HCI Commands."</t>
    </r>
  </si>
  <si>
    <t>Table 1 -- Clause 7 Radio should be Physical Layer</t>
  </si>
  <si>
    <t>Table 13 -- Is it a or *?</t>
  </si>
  <si>
    <t>8.4.3</t>
  </si>
  <si>
    <t>Table 15 -- Table 16 &amp; Table 24 are not on the same page</t>
  </si>
  <si>
    <t>Table 15 -- Table 17 &amp; Table 29 are not on the same page</t>
  </si>
  <si>
    <t>Table 9 -- Note 4 - Editor ? -- Yes</t>
  </si>
  <si>
    <t>ICG002</t>
  </si>
  <si>
    <t>In clause 8 align the words "Base Band" to "Baseband" to correspond to Bluetooth Specification</t>
  </si>
  <si>
    <t>Change the words "Base Band" to "Baseband"</t>
  </si>
  <si>
    <t>JDA001</t>
  </si>
  <si>
    <t>JDA002</t>
  </si>
  <si>
    <t>JDA003</t>
  </si>
  <si>
    <t>JDA004</t>
  </si>
  <si>
    <t>JDA005</t>
  </si>
  <si>
    <t>JPG001</t>
  </si>
  <si>
    <t>"suffix" aren't these prefixes?</t>
  </si>
  <si>
    <t>Change suffix to prefix in 3.21, 3.22, 3.24, and 3.25</t>
  </si>
  <si>
    <t>JPG002</t>
  </si>
  <si>
    <t>"The standar]d documents listed below …"</t>
  </si>
  <si>
    <t>Correct mis-typing</t>
  </si>
  <si>
    <t>JPG003</t>
  </si>
  <si>
    <t>Various editorial comments (in this clause and others) which have not yet been resolved.  There are 5 unresolved comments in this sub-clause.</t>
  </si>
  <si>
    <t>The numerous comments by the editor need to be resolved before the document can really be ready to be reviewed for a vote.</t>
  </si>
  <si>
    <t>JPG004</t>
  </si>
  <si>
    <t>7.3.2.2</t>
  </si>
  <si>
    <t>Table 7 (and Table 10) are split across pages</t>
  </si>
  <si>
    <t>Don't let them be split.</t>
  </si>
  <si>
    <t>JPG005</t>
  </si>
  <si>
    <t>7.4.2</t>
  </si>
  <si>
    <t>Footnote #1 says that the specification can change based on the release date of Bluetooth v1.0.</t>
  </si>
  <si>
    <t>v1.0 has been released, at the very least the date for convergence can be calculated and included in the spec.  However, the only real fix for this is to remove "tentative" wording in the note.  The 802.15.1 specification should be final, not tentative.</t>
  </si>
  <si>
    <t>JPG006</t>
  </si>
  <si>
    <t>"fulfil"</t>
  </si>
  <si>
    <t>In US English, fulfill is the correct spelling.  Please change throughout the document.</t>
  </si>
  <si>
    <t>JPG007</t>
  </si>
  <si>
    <t>7.4.5</t>
  </si>
  <si>
    <t>"-20* dBm"</t>
  </si>
  <si>
    <t>Remove the asterisk, there appears to be no footnote or comment associated with it.</t>
  </si>
  <si>
    <t>JPG008</t>
  </si>
  <si>
    <t>"2) for footnotes in 2 places"</t>
  </si>
  <si>
    <t>Change 2) to 2 for the footnote references.</t>
  </si>
  <si>
    <t>JPG009</t>
  </si>
  <si>
    <t>"The measured power should be measured"</t>
  </si>
  <si>
    <t>Change to "The power should be measured"</t>
  </si>
  <si>
    <t>JPG010</t>
  </si>
  <si>
    <t>7.4.3</t>
  </si>
  <si>
    <t>"The Out of band blocking ..." (2 places)</t>
  </si>
  <si>
    <t>Change "Out of band" to "out of band"</t>
  </si>
  <si>
    <t>JPG011</t>
  </si>
  <si>
    <t>8.2.1</t>
  </si>
  <si>
    <t>Sub-clause repeats (imperfectly) information from sub-clause 7.2</t>
  </si>
  <si>
    <t>Delete sub-clause</t>
  </si>
  <si>
    <t>JPG012</t>
  </si>
  <si>
    <t>8.2.4</t>
  </si>
  <si>
    <t>Sub-clause repeats (imperfectly) information from sub-clause 7.3.1</t>
  </si>
  <si>
    <t>JPG013</t>
  </si>
  <si>
    <t>8.4.5.2</t>
  </si>
  <si>
    <t>Figure 18 has 32 bits listed as the shortest payload for the data portion of the DV packet</t>
  </si>
  <si>
    <t>The minimum data portion is either 30 (the 16 bit CRC padded to 20 bits, rate 2/3 FEC'ed to 30 bits) or 45 bits (1 byte of date + 2 bytes of CRC, padded to 30 bits, 2/3 FEC'ed to 45).</t>
  </si>
  <si>
    <t>JPG014</t>
  </si>
  <si>
    <t>8.4.5.3.2</t>
  </si>
  <si>
    <t>"the DH1 frame can carry up to 28 information bytes"</t>
  </si>
  <si>
    <t>This should read "the DH1 frame can carry up to 28 information bytes (including the 1 byte payload header)" as do the other sub-clauses</t>
  </si>
  <si>
    <t>JPG015</t>
  </si>
  <si>
    <t>8.9.2</t>
  </si>
  <si>
    <t>"In figures 9.1 through 9.6"</t>
  </si>
  <si>
    <t>The figure references are wrong, update to reflect the new numbering which is apparently figures 39-41</t>
  </si>
  <si>
    <t>JPG016</t>
  </si>
  <si>
    <t>8.0.2</t>
  </si>
  <si>
    <t>"The channel hopping frequencies are indicated by g(m)."</t>
  </si>
  <si>
    <t>It is not clear what figures this is in reference to, perhaps figures 36-38?</t>
  </si>
  <si>
    <t>JPG017</t>
  </si>
  <si>
    <t>8.9.6</t>
  </si>
  <si>
    <t>This sub-clause repeats figures and text that is better explained in sub-clause 8.10.6.4</t>
  </si>
  <si>
    <t>Delete the figures and remove the sub-clause.</t>
  </si>
  <si>
    <t>KDM001</t>
  </si>
  <si>
    <t>10.3.1.5</t>
  </si>
  <si>
    <t>RTX Issue -- Due to a large number of manufacturer dependencies this timer could not function properly and cause instability and interoperability issues.</t>
  </si>
  <si>
    <t>I believe that this issue needs to be considered by the group and if necessary addressed to the BARB.</t>
  </si>
  <si>
    <t>KDM002</t>
  </si>
  <si>
    <t>Annex "X"</t>
  </si>
  <si>
    <t>"Test Mode" is included however, Test Control Interface is missing? -- TCI is very important for conformance testing.  We want to be careful here so as not to allow the IEEE version of the Std to deviate from the SIG.  The interfact issues are worth addressing since it is PHY and BB, or HCI interfaces.</t>
  </si>
  <si>
    <t>Address BTI (Bluetooth Test and Interoperability) Group for comment.  Issue here should be discussed by group, since testing is "normally" not part of an IEEE Std.  Maybe it is time for those requirements to be identified.</t>
  </si>
  <si>
    <t>KDM003</t>
  </si>
  <si>
    <t>TM Issue -- The editors need guidance regarding how WPAN™ will be used, as well as, regarding the trademark usage for Bluetooth™ wireless technology statements.</t>
  </si>
  <si>
    <t>This issue I think could be resolved in the following way -- IEEE (802.15 - Marketing ?) decides on usage -- contact SIG brand manager to help advise.</t>
  </si>
  <si>
    <t>KDM004</t>
  </si>
  <si>
    <t>© footer -- Based on Clause 5.1 -- IEEE has a "limited, non-exclusive, non-transferable license from the Bluetooth SIG" -- Could we get clarification as to status?  This leads into the larger issue of are we continuing this activity independently or w/ SIG.</t>
  </si>
  <si>
    <t>There is confusion.  My understanding was that there would be limited copyright on "new" material.  Could we get an official statement from IEEE legal?</t>
  </si>
  <si>
    <t>KDM005</t>
  </si>
  <si>
    <t>v-xxii</t>
  </si>
  <si>
    <t>Consistency - 1) regarding 1st instance of an acronym -- i.e. ARQN where LC Channel is defined.  2) Base Band or Baseband?</t>
  </si>
  <si>
    <t>1) I assume editor will resolve.  2) I would chose the later.</t>
  </si>
  <si>
    <t>KDM006</t>
  </si>
  <si>
    <t>xvii</t>
  </si>
  <si>
    <t>Codex --&gt; Codec [IEEE Dict. - (COM) 1007-1991]</t>
  </si>
  <si>
    <t>FYI</t>
  </si>
  <si>
    <t>KDM007</t>
  </si>
  <si>
    <t>pg 26</t>
  </si>
  <si>
    <t>Editor question answered -- Yes, there are 2 other documents that should be "officially" referenced -- i.e. PRD, ISO 9646-7 (ICS)</t>
  </si>
  <si>
    <t>The question that needs to be answered is -- Does IEEE PICS conform to an ISO PICS?</t>
  </si>
  <si>
    <t>KDM008</t>
  </si>
  <si>
    <t>Table 1</t>
  </si>
  <si>
    <t>HCI - Host Controller Interface -- C = Controller or Computer?</t>
  </si>
  <si>
    <t>Another consistency issue -- I would recommend the former.</t>
  </si>
  <si>
    <t>KDM009</t>
  </si>
  <si>
    <r>
      <t xml:space="preserve">(pg 38 -- Annex G …) "It helps </t>
    </r>
    <r>
      <rPr>
        <sz val="10"/>
        <color indexed="10"/>
        <rFont val="Arial"/>
        <family val="2"/>
      </rPr>
      <t xml:space="preserve">one </t>
    </r>
    <r>
      <rPr>
        <sz val="10"/>
        <rFont val="Arial"/>
        <family val="2"/>
      </rPr>
      <t>to understand and to correctly use the HCI Commands."</t>
    </r>
  </si>
  <si>
    <t>add word -- one</t>
  </si>
  <si>
    <t>KDM010</t>
  </si>
  <si>
    <t>7.3 - pg 50</t>
  </si>
  <si>
    <t>+ 20 what?</t>
  </si>
  <si>
    <t>Based on section -- should be +20dBm</t>
  </si>
  <si>
    <t>KDM011</t>
  </si>
  <si>
    <t>7.3.3</t>
  </si>
  <si>
    <t>Editor question - Cross ref? -- 1) Table 8 is ref.  And 2) BB §4.6 (IEEE = 8.4.5 or .7)</t>
  </si>
  <si>
    <t>KDM012</t>
  </si>
  <si>
    <t>Table 9</t>
  </si>
  <si>
    <t>Note 4 - Editor ? -- Yes</t>
  </si>
  <si>
    <t>KDM013</t>
  </si>
  <si>
    <t>2nd sent. - addition and typo</t>
  </si>
  <si>
    <r>
      <t xml:space="preserve">The BER shall be less </t>
    </r>
    <r>
      <rPr>
        <sz val="10"/>
        <color indexed="62"/>
        <rFont val="Arial"/>
        <family val="2"/>
      </rPr>
      <t>than</t>
    </r>
    <r>
      <rPr>
        <sz val="10"/>
        <rFont val="Arial"/>
        <family val="0"/>
      </rPr>
      <t xml:space="preserve"> or equal to 0.1% at -20dBm input power.</t>
    </r>
  </si>
  <si>
    <t>KDM014</t>
  </si>
  <si>
    <t>Table 13</t>
  </si>
  <si>
    <t>Is it a or *?</t>
  </si>
  <si>
    <t>Chose.</t>
  </si>
  <si>
    <t>KDM015</t>
  </si>
  <si>
    <t>8.4.5.1.2</t>
  </si>
  <si>
    <t>Consistency -- insert (CAC) after channel access code all other terms have associated acronyms - typically 1st usage here</t>
  </si>
  <si>
    <t>should be -- channel access code (CAC)</t>
  </si>
  <si>
    <t>KDM016</t>
  </si>
  <si>
    <t>8.4.5.1.4</t>
  </si>
  <si>
    <t>FHS acronym?</t>
  </si>
  <si>
    <t>FHS = Frequency Hop Synchronization ?</t>
  </si>
  <si>
    <t>KDM017</t>
  </si>
  <si>
    <t>Figure 22</t>
  </si>
  <si>
    <t>1st usage of acronym in body text or figures -- when 1st usage the acronym should be "spelled-out"</t>
  </si>
  <si>
    <t>Linear Feedback Shift Register (LFSR)</t>
  </si>
  <si>
    <t>KDM018</t>
  </si>
  <si>
    <t>8.5.3.5</t>
  </si>
  <si>
    <t>TTM001</t>
  </si>
  <si>
    <t>TTM002</t>
  </si>
  <si>
    <t>TTM003</t>
  </si>
  <si>
    <t>TTM004</t>
  </si>
  <si>
    <t>TTM005</t>
  </si>
  <si>
    <t>Accepted as non-critical: editor will change if possible.</t>
  </si>
  <si>
    <t>Request updated text from BSIG</t>
  </si>
  <si>
    <t>"Topology" is a more general term than "network"</t>
  </si>
  <si>
    <t>This is meant to show that this station is "peer 3 to piconet A and peer 2 to piconet B", section will be rewritten to be clearer</t>
  </si>
  <si>
    <t>L_CH = 1X -- X is used as place-holder variable, however, x and * are used to represent multiplication -- need to clarify or restrict symbol usage.  In Abbreviation section k and K are defined.</t>
  </si>
  <si>
    <t>Clarify -- editor discretion</t>
  </si>
  <si>
    <t>KDM019</t>
  </si>
  <si>
    <t>8.9 and others</t>
  </si>
  <si>
    <t>Equation #4 -- parenthesis are out of place -- equations -- variable sub- and super-script need to be checked</t>
  </si>
  <si>
    <t>Under editor's control</t>
  </si>
  <si>
    <t>KDM020</t>
  </si>
  <si>
    <t>8.9.1</t>
  </si>
  <si>
    <r>
      <t>±10</t>
    </r>
    <r>
      <rPr>
        <sz val="10"/>
        <rFont val="Symbol"/>
        <family val="1"/>
      </rPr>
      <t>m</t>
    </r>
    <r>
      <rPr>
        <sz val="10"/>
        <rFont val="Arial"/>
        <family val="2"/>
      </rPr>
      <t xml:space="preserve"> -- missing seconds?</t>
    </r>
  </si>
  <si>
    <r>
      <t>±10</t>
    </r>
    <r>
      <rPr>
        <sz val="10"/>
        <rFont val="Symbol"/>
        <family val="1"/>
      </rPr>
      <t>m</t>
    </r>
    <r>
      <rPr>
        <sz val="10"/>
        <rFont val="Arial"/>
        <family val="2"/>
      </rPr>
      <t>s</t>
    </r>
  </si>
  <si>
    <t>KDM021</t>
  </si>
  <si>
    <t>8.10.6.3 - pg 107</t>
  </si>
  <si>
    <t>Sent. Above Fig. 48 -- "independent on" --&gt; "from"</t>
  </si>
  <si>
    <t>KDM022</t>
  </si>
  <si>
    <t>ISO/IEC 8802.15.1 : 1999 ?</t>
  </si>
  <si>
    <t>Should we be putting in references to this doc becoming ISO and also be putting wrong date?</t>
  </si>
  <si>
    <t>KDM023</t>
  </si>
  <si>
    <t>Page #s -- missing on some pages</t>
  </si>
  <si>
    <t>Understood editor will resolve</t>
  </si>
  <si>
    <t>KDM024</t>
  </si>
  <si>
    <t>Annex B</t>
  </si>
  <si>
    <t>signal name -- codex needs to be defined or changed</t>
  </si>
  <si>
    <t>Codex = a manuscript book especially classics, Scripture, or ancient annals.</t>
  </si>
  <si>
    <t>KDM025</t>
  </si>
  <si>
    <t>Readable, however, lacking organization (SW standard documentation procedures)</t>
  </si>
  <si>
    <t>Need signals list (possibly tree diagram) to help clarify (I can help here.)</t>
  </si>
  <si>
    <t>KDM026</t>
  </si>
  <si>
    <t>Look and feel needs to be cleaned-up -- tables breaking across pages (title-row on previous page), font-size (are all clauses std-ized?), etc.</t>
  </si>
  <si>
    <t>I believe that the editor(s) is working on this prior to final release of official std.</t>
  </si>
  <si>
    <t>KBF001</t>
  </si>
  <si>
    <t>clarify spurious emissions test methods and procedures</t>
  </si>
  <si>
    <t>Add reference to IEEE/ANSI C63.4</t>
  </si>
  <si>
    <t>KBF002</t>
  </si>
  <si>
    <t>clarify qualification program requirments, list PRD in references, PRD is referenced in another part of the document</t>
  </si>
  <si>
    <t xml:space="preserve">add to reference list Bluetooth Program Reference Document (PRD) </t>
  </si>
  <si>
    <t>KBF003</t>
  </si>
  <si>
    <t>The BQA administers the qualification program. The responsibility of the qualification program is with the Bluetooth Qualification Review Board (BQRB). This information is contained in the Program Directive (PD) and the PRD,</t>
  </si>
  <si>
    <t>Change "BQA" to "BQRB" in the sentence "Allow device manufacturers to circumvent the ... BQA".</t>
  </si>
  <si>
    <t>KBF004</t>
  </si>
  <si>
    <t>The Spain frequency band issue is no longer present.</t>
  </si>
  <si>
    <t>Please consult with the Bluetooth Regulatory WG Chairman to verify that this is the case.</t>
  </si>
  <si>
    <t>KBF005</t>
  </si>
  <si>
    <t>For the USA, depending on Bluetooth power class, antenna, and product application, further requirements may be imposed. The device must operate in a manner that ensures that exposure to the public (users and nearby persons) does not exceed the Commission's RF Exposure Guidelines (1.1307, 2.1091, and 2.1093)</t>
  </si>
  <si>
    <t>Either state the comment in the standard or cite a reference to FCC Public Notice DA 00-75 Released March 30, 2000 for further information on Filing and Measurement Guidelines for FHSS Systems.</t>
  </si>
  <si>
    <t>KBF006</t>
  </si>
  <si>
    <t>Special requirements for Spain no longer exist.</t>
  </si>
  <si>
    <t>Delete Spain from Table 3 and Table 4</t>
  </si>
  <si>
    <t>KBF007</t>
  </si>
  <si>
    <t>7.4.6</t>
  </si>
  <si>
    <t>For spurious emissions above 1 GHz, the measurement bandwidth should be 100 MHz, not 100 kHz.</t>
  </si>
  <si>
    <t>Add sentence that "The measured power should be measured in a 100 kHz bandwidth below 1 GHz and 1 MHz above 1 GHz." Refer to IEEE ANSI C63.4 and FCC DA 00-705.</t>
  </si>
  <si>
    <t>MAD001</t>
  </si>
  <si>
    <t>Intro, pg iii</t>
  </si>
  <si>
    <t>I do not recall the attendance of Harold Blaatand or any papers submitted by him, is he an old member?</t>
  </si>
  <si>
    <t>Good tool to check thoroughness of read</t>
  </si>
  <si>
    <t>MAD002</t>
  </si>
  <si>
    <t>TOC, pg v</t>
  </si>
  <si>
    <t>TM subscript in 6.1 did not translate correctly</t>
  </si>
  <si>
    <t>Make TM subscript</t>
  </si>
  <si>
    <t>MAD003</t>
  </si>
  <si>
    <t>TOC, pg xii</t>
  </si>
  <si>
    <t>Section title is Intro</t>
  </si>
  <si>
    <t>Should be Host Controller Interface</t>
  </si>
  <si>
    <t>MAD004</t>
  </si>
  <si>
    <t>Is Host Terminal Interface an old term?</t>
  </si>
  <si>
    <t>If so, remove</t>
  </si>
  <si>
    <t>MAD005</t>
  </si>
  <si>
    <t>Missing a reference to Clause 11 in 4th paragraph</t>
  </si>
  <si>
    <t>MAD006</t>
  </si>
  <si>
    <t>Intro diagram (p. ii) shows MAC interfacing with 802.1 Bridging, but there is no reference to it here and later discussion indicate a direct link to 802.2 LLC.  Where does L2CAP fit into this structure?</t>
  </si>
  <si>
    <t>Indicate how 802.1&amp; 802.2 relate with the MAC and how L2CAP fits into the 802 structure.</t>
  </si>
  <si>
    <t>MAD007</t>
  </si>
  <si>
    <t>Fig. 1</t>
  </si>
  <si>
    <t>Host Computer Interface should be Host Controller Interface</t>
  </si>
  <si>
    <t>MAD008</t>
  </si>
  <si>
    <t>Right side of diagram should show where HCI exists</t>
  </si>
  <si>
    <t>Point to interface point or draw a colored line showing interface</t>
  </si>
  <si>
    <t>MAD009</t>
  </si>
  <si>
    <t>Clause 7 Radio should be Physical Layer</t>
  </si>
  <si>
    <t>MAD010</t>
  </si>
  <si>
    <t>Clause 6 description:  if this is 802.15 MAC &amp; PHY, how will 802.15.3 MAC &amp; PHY be defined</t>
  </si>
  <si>
    <t>This should be referred to as 802.15.1 MAC &amp; PHY</t>
  </si>
  <si>
    <t>MAD011</t>
  </si>
  <si>
    <t xml:space="preserve">1st paragraph, last sentence, "… example of the WPAN ..." </t>
  </si>
  <si>
    <t>should be "… example of a WPAN …"</t>
  </si>
  <si>
    <t>MAD012</t>
  </si>
  <si>
    <t>Fig. 3</t>
  </si>
  <si>
    <t>Piconet A - peer 3/2 - is this really peer 3?</t>
  </si>
  <si>
    <t>MAD013</t>
  </si>
  <si>
    <t>Fig. 4</t>
  </si>
  <si>
    <t xml:space="preserve">Some acronyms are not in section 4.0 </t>
  </si>
  <si>
    <t>Include WAE, WAP, UDP, TCS BIN, OBEX, AT in section 4.0</t>
  </si>
  <si>
    <t>MAD014</t>
  </si>
  <si>
    <t>IrMC 1 listed in Table 2 is not included in this figure</t>
  </si>
  <si>
    <t>Show where IrMC 1 fits in protocol stack</t>
  </si>
  <si>
    <t>MAD015</t>
  </si>
  <si>
    <t>Reference to Testing should be Annex F instead of A</t>
  </si>
  <si>
    <t>MAD016</t>
  </si>
  <si>
    <t>Appendix B should be Annex B</t>
  </si>
  <si>
    <t>MAD017</t>
  </si>
  <si>
    <t>Where do you find the RF test specification?</t>
  </si>
  <si>
    <t>Include the document reference</t>
  </si>
  <si>
    <t>MAD018</t>
  </si>
  <si>
    <t>4th paragraph - the word "standard" has a "j" in the middle</t>
  </si>
  <si>
    <t>MAD019</t>
  </si>
  <si>
    <t>Where do you find the Test Mode specification?</t>
  </si>
  <si>
    <t>MAD020</t>
  </si>
  <si>
    <t>Is "Appendix B" intended to be the title of this section?</t>
  </si>
  <si>
    <t>MAD021</t>
  </si>
  <si>
    <t>This is a repeat of information from section 7.2, but the information is a little different (I.e. Table 12 vs. Table 3)</t>
  </si>
  <si>
    <t>Instead of repeating the information, refer to the Physical Layer section (7.2)</t>
  </si>
  <si>
    <t>MAD022</t>
  </si>
  <si>
    <t>Fig. 10</t>
  </si>
  <si>
    <t>What does the different shading mean?</t>
  </si>
  <si>
    <t>Include index of shading definitions</t>
  </si>
  <si>
    <t>MAD023</t>
  </si>
  <si>
    <t>Fig. 11</t>
  </si>
  <si>
    <t>MAD024</t>
  </si>
  <si>
    <t>Repeat of information</t>
  </si>
  <si>
    <t>Refer to 7.3.1 for physical layer information</t>
  </si>
  <si>
    <t>MAD025</t>
  </si>
  <si>
    <t>Paragraph 4:  CLK27 seems to always be set to 0, even if it is 1 it is inverted to 0.  Why is that bit needed in the explanation?  Is this an implementation detail?</t>
  </si>
  <si>
    <t>MAD026</t>
  </si>
  <si>
    <t>8.4.2</t>
  </si>
  <si>
    <t>1st paragraph:  "when a threshold is exceeded."  What is the threshold?  Is this based on the implementation?</t>
  </si>
  <si>
    <t>If implementation based, a note here would help the reader.</t>
  </si>
  <si>
    <t>MAD027</t>
  </si>
  <si>
    <t>Table 15</t>
  </si>
  <si>
    <t>Table 16 &amp; Table 24 are not on the same page</t>
  </si>
  <si>
    <t>MAD028</t>
  </si>
  <si>
    <t>Figure 1: Text for appendices has some problems</t>
  </si>
  <si>
    <t>check conversion?</t>
  </si>
  <si>
    <r>
      <t xml:space="preserve">clause 11 corresponds to Host </t>
    </r>
    <r>
      <rPr>
        <b/>
        <sz val="10"/>
        <rFont val="Arial"/>
        <family val="2"/>
      </rPr>
      <t>Controller</t>
    </r>
    <r>
      <rPr>
        <sz val="10"/>
        <rFont val="Arial"/>
        <family val="0"/>
      </rPr>
      <t xml:space="preserve"> Interface (not computer!)</t>
    </r>
  </si>
  <si>
    <t>correct throughout the document</t>
  </si>
  <si>
    <t>Why is IrMC missing in Figure 4? 
Why only vCard/vCal?</t>
  </si>
  <si>
    <t>note: not critical, if Table 2 is complete</t>
  </si>
  <si>
    <t>6.3.1.2.1
etc.</t>
  </si>
  <si>
    <t>Frequency bands for Spain &amp; Japan have been harmonized</t>
  </si>
  <si>
    <t>note: expected to be changed in Bluetooth 1.1</t>
  </si>
  <si>
    <t>6.3.1.2.3</t>
  </si>
  <si>
    <t>It's probably worth mentioning that LMP initiates and terminates synchronous connections</t>
  </si>
  <si>
    <t>note: not critical</t>
  </si>
  <si>
    <t>p.450 ff: typo?  Primitives instead of primatives?</t>
  </si>
  <si>
    <t>TTS001</t>
  </si>
  <si>
    <t>TTS002</t>
  </si>
  <si>
    <t>TTS003</t>
  </si>
  <si>
    <t>TTS004</t>
  </si>
  <si>
    <t>TTS005</t>
  </si>
  <si>
    <t>TTS006</t>
  </si>
  <si>
    <t>Additional editorial comments</t>
  </si>
  <si>
    <t>Table 17 &amp; Table 29 are not on the same page</t>
  </si>
  <si>
    <t>MAD029</t>
  </si>
  <si>
    <t>Figure 24</t>
  </si>
  <si>
    <t>Can not read 2nd decision on diagram</t>
  </si>
  <si>
    <t>MAD030</t>
  </si>
  <si>
    <t>8.8.1.1</t>
  </si>
  <si>
    <t xml:space="preserve">How is "quality is good" determined?  By application software or baseband?  </t>
  </si>
  <si>
    <t>Indicate how "quality is good" is defined.  Is it based on the implementation or is it defined in this standards?</t>
  </si>
  <si>
    <t>MAD031</t>
  </si>
  <si>
    <t>2nd Paragraph:  "figures 9.1 through 9.6" should be 37 through 42.</t>
  </si>
  <si>
    <t>MAD032</t>
  </si>
  <si>
    <t>8.10.7.2</t>
  </si>
  <si>
    <t>Missing a page reference</t>
  </si>
  <si>
    <t>MAD033</t>
  </si>
  <si>
    <t>Is this statement still true?</t>
  </si>
  <si>
    <t>MAD034</t>
  </si>
  <si>
    <t>8.12.4.1</t>
  </si>
  <si>
    <t>Indicate website address referenced here.</t>
  </si>
  <si>
    <t>MAD035</t>
  </si>
  <si>
    <t>Fig. 68</t>
  </si>
  <si>
    <t>Figure is not with figure title (they are on different pages</t>
  </si>
  <si>
    <t>MAD036</t>
  </si>
  <si>
    <t>Fig. 76</t>
  </si>
  <si>
    <t>MAD037</t>
  </si>
  <si>
    <t>Fig. 77</t>
  </si>
  <si>
    <t>Figure is hard to read</t>
  </si>
  <si>
    <t>MAD038</t>
  </si>
  <si>
    <t>Fig. 78</t>
  </si>
  <si>
    <t>MAD039</t>
  </si>
  <si>
    <t>9.3.2.1</t>
  </si>
  <si>
    <t>Where is "LMP_detach" defined?</t>
  </si>
  <si>
    <t>Refer to section defining LMP_detach</t>
  </si>
  <si>
    <t>MAD040</t>
  </si>
  <si>
    <t>"point-to-point rames" is missing an f on frames</t>
  </si>
  <si>
    <t>MAD041</t>
  </si>
  <si>
    <t>9.3.8</t>
  </si>
  <si>
    <t>A diagram showing slot offset definition would be helpful</t>
  </si>
  <si>
    <t>MAD042</t>
  </si>
  <si>
    <t>Note 3 end of paragraph:  "incluDed" should be "included"</t>
  </si>
  <si>
    <t>MAD043</t>
  </si>
  <si>
    <t>Fig. 98</t>
  </si>
  <si>
    <t>Figure is not readable</t>
  </si>
  <si>
    <t>MAD044</t>
  </si>
  <si>
    <t>Fig. 104</t>
  </si>
  <si>
    <t>MAD045</t>
  </si>
  <si>
    <t>Fig. 112</t>
  </si>
  <si>
    <t>MAD046</t>
  </si>
  <si>
    <t>Fig. 114</t>
  </si>
  <si>
    <t>MAD047</t>
  </si>
  <si>
    <t>Fig. 115</t>
  </si>
  <si>
    <t>MAD048</t>
  </si>
  <si>
    <t>Seems to be at the wrong level</t>
  </si>
  <si>
    <t>Should be labeled at 10.7.10</t>
  </si>
  <si>
    <t>MAD049</t>
  </si>
  <si>
    <t>Title Needed</t>
  </si>
  <si>
    <t>Title - Host Controller Interface</t>
  </si>
  <si>
    <t>MAD050</t>
  </si>
  <si>
    <t>No reference to section 11.3 defining the possible HCI architectures</t>
  </si>
  <si>
    <t>MAD051</t>
  </si>
  <si>
    <t>Fig. 125</t>
  </si>
  <si>
    <t>Label the Host controller transport layer, which pieces are included in this layer</t>
  </si>
  <si>
    <t>MAD052</t>
  </si>
  <si>
    <t>1st paragraph:  "baseband commands link manager commands, …"  should be "baseband commands, link manager commands, …"</t>
  </si>
  <si>
    <t>MAD053</t>
  </si>
  <si>
    <t>Fig. 126</t>
  </si>
  <si>
    <t>MAD054</t>
  </si>
  <si>
    <t>Fig. 129</t>
  </si>
  <si>
    <t>Figure 128 uses the wording "Control", these should use the same wording</t>
  </si>
  <si>
    <t>MAD055</t>
  </si>
  <si>
    <t>Transport layer definition here is different from definition in 11.1</t>
  </si>
  <si>
    <t>Resolve definition and make common</t>
  </si>
  <si>
    <t>MAD056</t>
  </si>
  <si>
    <t>Fig. 132</t>
  </si>
  <si>
    <t>MAD057</t>
  </si>
  <si>
    <t>Fig. 133</t>
  </si>
  <si>
    <t>MAD058</t>
  </si>
  <si>
    <t>11.6.6.1</t>
  </si>
  <si>
    <t>Commands "Read_Link_Policy_Settings and Write_Link_Policy_Settings" should be in section 11.6.6</t>
  </si>
  <si>
    <t>MAD059</t>
  </si>
  <si>
    <t>11.6.7.42</t>
  </si>
  <si>
    <t>"Host_Number_Of_Completed_Buffers" should be "Host_Number_Of_Completed_Packets"</t>
  </si>
  <si>
    <t>MAD060</t>
  </si>
  <si>
    <t>Paragraph numbering seems different than the rest of the document (I.e. 12.0.1) and figures are unlabeled</t>
  </si>
  <si>
    <t>Reformat section in accordance with the rest of the document</t>
  </si>
  <si>
    <t>MAD061</t>
  </si>
  <si>
    <t>Data Link Layer:  Hyphen in middle of words at end of line</t>
  </si>
  <si>
    <t>MAD062</t>
  </si>
  <si>
    <t>Figures is not readable (pg. 448 and 449)</t>
  </si>
  <si>
    <t>MAD063</t>
  </si>
  <si>
    <t>ISO/IEC 8802.15.1 should be ISO/IEC 802.15.1</t>
  </si>
  <si>
    <t>MAD064</t>
  </si>
  <si>
    <t>a) - d) include double references (I.e. "a)  a) By")</t>
  </si>
  <si>
    <t>MAD065</t>
  </si>
  <si>
    <t>Fig. 147</t>
  </si>
  <si>
    <t>MAD066</t>
  </si>
  <si>
    <t>Fig. 148</t>
  </si>
  <si>
    <t>MAD067</t>
  </si>
  <si>
    <t>Fig. 149</t>
  </si>
  <si>
    <t>MAD068</t>
  </si>
  <si>
    <t>Fig. 151</t>
  </si>
  <si>
    <t>MAD069</t>
  </si>
  <si>
    <t>Fig. 152</t>
  </si>
  <si>
    <t>MAD070</t>
  </si>
  <si>
    <t>Fig. 153</t>
  </si>
  <si>
    <t>MAD071</t>
  </si>
  <si>
    <t>Fig. 154</t>
  </si>
  <si>
    <t>MAD072</t>
  </si>
  <si>
    <t>Fig. 155</t>
  </si>
  <si>
    <t>MAD073</t>
  </si>
  <si>
    <t>Fig. 156</t>
  </si>
  <si>
    <t>MAD074</t>
  </si>
  <si>
    <t>Fig. 157</t>
  </si>
  <si>
    <t>MAD075</t>
  </si>
  <si>
    <t>Fig. 158</t>
  </si>
  <si>
    <t>MAD076</t>
  </si>
  <si>
    <t>Fig. 159</t>
  </si>
  <si>
    <t>MAD077</t>
  </si>
  <si>
    <t>Fig. 160</t>
  </si>
  <si>
    <t>MAD078</t>
  </si>
  <si>
    <t>Fig. 161</t>
  </si>
  <si>
    <t>MAD079</t>
  </si>
  <si>
    <t>Fig. 162</t>
  </si>
  <si>
    <t>MAD080</t>
  </si>
  <si>
    <t>Fig. 163</t>
  </si>
  <si>
    <t>MAD081</t>
  </si>
  <si>
    <t>Fig. 164</t>
  </si>
  <si>
    <t>MAD082</t>
  </si>
  <si>
    <t>Fig. 165</t>
  </si>
  <si>
    <t>MAD083</t>
  </si>
  <si>
    <t>Fig. 166</t>
  </si>
  <si>
    <t>MAD084</t>
  </si>
  <si>
    <t>Fig. 167</t>
  </si>
  <si>
    <t>MAD085</t>
  </si>
  <si>
    <t>Fig. 168</t>
  </si>
  <si>
    <t>MAD086</t>
  </si>
  <si>
    <t>Fig. 169</t>
  </si>
  <si>
    <t>MAD087</t>
  </si>
  <si>
    <t>Fig. 170</t>
  </si>
  <si>
    <t>MAD088</t>
  </si>
  <si>
    <t>Fig. 171</t>
  </si>
  <si>
    <t>MAD089</t>
  </si>
  <si>
    <t>Fig. 172</t>
  </si>
  <si>
    <t>MAD090</t>
  </si>
  <si>
    <t>Fig. 173</t>
  </si>
  <si>
    <t>MAD091</t>
  </si>
  <si>
    <t>Fig. 174</t>
  </si>
  <si>
    <t>MAD092</t>
  </si>
  <si>
    <t>Fig. 175</t>
  </si>
  <si>
    <t>ng001</t>
  </si>
  <si>
    <t>It is stated that the L2CAP protocol presented in clause 10 should describe a test interface to be used in the Bluetooth test and certification program. However, the Bluetooth test and certification program does not describe any test procedures for L2CAP.</t>
  </si>
  <si>
    <t>Strike "and a test interface required for the Bluetooth test and certification program.</t>
  </si>
  <si>
    <t>ng002</t>
  </si>
  <si>
    <t>8.4.5.2.1</t>
  </si>
  <si>
    <t>Could HV1 be used for transmitting other than voice data?</t>
  </si>
  <si>
    <t xml:space="preserve">In case HV1 can only be used to carry voice traffic, then change "HV1 frames are typically used" to "HV1" frames are used". Else if Hv1 can transport other type of traffic than give an example.                                 </t>
  </si>
  <si>
    <t>ng003</t>
  </si>
  <si>
    <t>The wording suggests that T_SCO for HV1 can have a different value than 2. Is that based on the premise that HV1 can tranport other than voice traffic or voice traffic at a different than 64 Kbits/s rate.</t>
  </si>
  <si>
    <t xml:space="preserve">In case HV1 can only be used to carry voice traffic at 64 Kbits/s than, remove "In that case"., </t>
  </si>
  <si>
    <t>ng004</t>
  </si>
  <si>
    <t>The assumption is that voice can only be send at 64 Kbits/s. How about transporting compressed voice (packetized voice) at 8 Kbits/s? The specifications never mention it cannot be done, but it doesn't show how it can be done either.</t>
  </si>
  <si>
    <t>In case compressed voice can be supported, give an example or modify the text  "Each voice channel supports a 64 Kbits/s synchronous (voice) channel in each direction" to read "Each voice channel supports up to 64 Kbits/s synchronous data rate in each direction".</t>
  </si>
  <si>
    <t>ng005</t>
  </si>
  <si>
    <t xml:space="preserve">It is stated that the Audio Requirements are tentative. </t>
  </si>
  <si>
    <t xml:space="preserve">The SA is the address of the Bluetooth device originating the frame or packet.  If the Bluetooth device is acting as the Master of the Piconet, then the SA is not present in the transmitted Bluetooth frame, but is derived directly from the piconet, which is based on the address of the Bluetooth device acting as master.  If the Bluetooth device is a Slave in the Piconet, then the SA is the derived from the Active Member Address (AM_ADDR) contained in the transmitted frame.  The DA is the address of the Bluetooth device that is to receive the frame or packet.  If the Bluetooth device is a Slave in the Piconet, then the DA is converted to the AM_ADDR assigned to that device.  If the Bluetooth device is the Master of the Piconet, then the DA is not present in the frame or packet, since all packets sent from any Slave are destined for the Bluetooth device acting as Master of the Piconet.  </t>
  </si>
  <si>
    <t>In this manner the Primitives and their associated parameters sent and received over the LLC and Bluetooth (MAC) SAP are supported.</t>
  </si>
  <si>
    <t>Reword the paragraph to describe what is in section 8.12.4. In case specifications needs to be fixed then provide the fixes.</t>
  </si>
  <si>
    <t>ng006</t>
  </si>
  <si>
    <t>If not carrying LMP messages could a broadcast message be sent in a RX slot as per N_BC? Figure 25 suggests that you can.</t>
  </si>
  <si>
    <t>Clarify whether a beacon message can be sent in a RX slot or not. In case it cant be sent in a RX slot modify the Figure accordingly.</t>
  </si>
  <si>
    <t>ng007</t>
  </si>
  <si>
    <t>10.2.4</t>
  </si>
  <si>
    <t xml:space="preserve">The segmentation and reassembly procedure in L2CAP specifies that L_CH of "10" and "01" should indicate the start and the end of an L2CAP packet respectively. For connection oriented traffic, the destination does not generate any traffic before it has received traffic from the source. When the source does not have any more data to send it waits for the destination to send back a reply or an ACK message. The specifications do not say how this is resolved and how  the L2CAP layer knows that its reassembly is complete and it should send the frame it has to the higher layer without waiting for a subsequent frame. </t>
  </si>
  <si>
    <t xml:space="preserve">There are several ways to resolve that. One would be for L2CAP to look at the length field in a packet whose L_CH=10. Once it has received all the frames to match the length, the frame is sent to the higher layer. Other ways would require the source node to implement a procedure either at the L2CAP or baseband layers in order to send a packet with a L_CH=10 to indicate the end of the previous frame. </t>
  </si>
  <si>
    <t>ng008</t>
  </si>
  <si>
    <t>8.5.3.2</t>
  </si>
  <si>
    <t xml:space="preserve">Figure 24 on page 81 caption reads "Retransmit filtering for frames with CRC" suggests that it is only valid for retransmissions and not valid for regular transmissions. The current state diagram can handle transmissions as well as retransmissions but not first time transmissions. </t>
  </si>
  <si>
    <t>Since both transmissions and retransmission procedures can be dealt with in one state machine, then "Retransmit" should be changed to "Transmit" in the caption. First time transmissions require sending a new payload with initialized values of SEQN and ACKN.</t>
  </si>
  <si>
    <t>ng009</t>
  </si>
  <si>
    <t>8.5.3.1</t>
  </si>
  <si>
    <t xml:space="preserve">The receive state machine (Figure 23 p.81) is missing a decision on the ACK read from the packet received. This decision is needed in order to answer the question "Has last DM/DV/HV packet been Acked once?" in Figure 24 on page 81. </t>
  </si>
  <si>
    <t>The receive state machine (Figure 23 p.81) should include a decision on the ACK read from the packet received. This decision state should answer the question "Has last DM/DV/HV packet been Acked once?" in Figure 24 on page 81. The decision state couldbe inserted right after the "AM_ADDR OK?" state.</t>
  </si>
  <si>
    <t>RLD001</t>
  </si>
  <si>
    <t>(was Appendix A)</t>
  </si>
  <si>
    <t>correct cross reference mapping. Okay, I see this is an artifact of the original Bluetooth spec.</t>
  </si>
  <si>
    <t>RLD002</t>
  </si>
  <si>
    <t>The standar]d</t>
  </si>
  <si>
    <t>The standard</t>
  </si>
  <si>
    <t>RLD003</t>
  </si>
  <si>
    <t>France -note - needs document reference</t>
  </si>
  <si>
    <t>New R&amp;TTE EU Directive reference post 3/00</t>
  </si>
  <si>
    <t>RLD004</t>
  </si>
  <si>
    <t>Japan - note - Q299 decision reference</t>
  </si>
  <si>
    <t>New Japanese rule reference</t>
  </si>
  <si>
    <t>RLD005</t>
  </si>
  <si>
    <t>Editor comment regarding font</t>
  </si>
  <si>
    <t>Delete</t>
  </si>
  <si>
    <t>RLD006</t>
  </si>
  <si>
    <t>Editor comment in note 1 of Table 3 needs resolved</t>
  </si>
  <si>
    <t>Since the designater occurs after the number, these terms are properly suffixes.  For example, 21k = 21,000.</t>
  </si>
  <si>
    <t>Needs decision and maybe an IEEE cross reference</t>
  </si>
  <si>
    <t>RLD007</t>
  </si>
  <si>
    <t>Editor comment in note 2 of Table 3 needs resolved</t>
  </si>
  <si>
    <t>Needs decision</t>
  </si>
  <si>
    <t>RLD008</t>
  </si>
  <si>
    <t>Editor comment in note 3 of Table 3 needs resolved</t>
  </si>
  <si>
    <t>Needs IEEE decision</t>
  </si>
  <si>
    <t>RLD009</t>
  </si>
  <si>
    <t>Table 4 Upper Guard Frequency for Spain seems too high</t>
  </si>
  <si>
    <t>Needs confirmation or correction</t>
  </si>
  <si>
    <t>RLD010</t>
  </si>
  <si>
    <t>Editor comment above Table 5 no longer applies</t>
  </si>
  <si>
    <t>Remove Editor comment</t>
  </si>
  <si>
    <t>RLD011</t>
  </si>
  <si>
    <t>7.3.2.1</t>
  </si>
  <si>
    <t>Editor comment in first paragraph no longer applies</t>
  </si>
  <si>
    <t>RLD012</t>
  </si>
  <si>
    <t>Table 7 splits over 2 pages</t>
  </si>
  <si>
    <t>Force entire table to following page</t>
  </si>
  <si>
    <t>RLD013</t>
  </si>
  <si>
    <t>First editor comment in second paragraph no longer applies</t>
  </si>
  <si>
    <t>RLD014</t>
  </si>
  <si>
    <t>Second editor comment in second paragragh needs resolution</t>
  </si>
  <si>
    <t>Needs cross reference</t>
  </si>
  <si>
    <t>RLD015</t>
  </si>
  <si>
    <t>Footnote 1 folllowing table 9 refers to Bluetooth 1.0 spec, release dates, and compliance - is this proper?</t>
  </si>
  <si>
    <t>IEEE decision on what we should really be tied to.</t>
  </si>
  <si>
    <t>RLD016</t>
  </si>
  <si>
    <t>Note 4 under Table 9 is a strange format, and it is unclear if it applies to Table 9</t>
  </si>
  <si>
    <t>Clarification and reformat</t>
  </si>
  <si>
    <t>RLD017</t>
  </si>
  <si>
    <t>Table 10 splits over 2 pages</t>
  </si>
  <si>
    <t>RLD018</t>
  </si>
  <si>
    <t>Does Appendix B make sense as the section title, especially since Appendix A is now Testing?</t>
  </si>
  <si>
    <t>Change title</t>
  </si>
  <si>
    <t>RLD019</t>
  </si>
  <si>
    <t>Table has no number</t>
  </si>
  <si>
    <t>Provide table number</t>
  </si>
  <si>
    <t>RLA001</t>
  </si>
  <si>
    <t>RLA002</t>
  </si>
  <si>
    <t>RLA003</t>
  </si>
  <si>
    <t>RLA004</t>
  </si>
  <si>
    <t>RLA005</t>
  </si>
  <si>
    <t>SJS001</t>
  </si>
  <si>
    <t>Definition of Coexistence is weak</t>
  </si>
  <si>
    <t>Use a definition agreed upon with TG2 (I don't have  specific wording right now)</t>
  </si>
  <si>
    <t>SJS002</t>
  </si>
  <si>
    <t>don’t use the "STA" without defining it first</t>
  </si>
  <si>
    <t>change "STA" to "station (STA)"</t>
  </si>
  <si>
    <t>SJS003</t>
  </si>
  <si>
    <t>The clause only states that the "Bluetooth Channel" is divided into slots. It does not define what a Bluetooth Channel is.</t>
  </si>
  <si>
    <t>Give a definition of a "Bluetooth Channel"</t>
  </si>
  <si>
    <t>SJS004</t>
  </si>
  <si>
    <t>You have a definition of "slave" by you don't have one of "master."</t>
  </si>
  <si>
    <t>Add a definition of "master"</t>
  </si>
  <si>
    <t>SJS005</t>
  </si>
  <si>
    <t>There seem to be some left over 802.11 acronyms: BSS, DBPSK, DQPSK, PLPC, SIFS, etc.</t>
  </si>
  <si>
    <t>Eliminate them.</t>
  </si>
  <si>
    <t>SJS006</t>
  </si>
  <si>
    <t>Late Vote</t>
  </si>
  <si>
    <t>Votes with Comments</t>
  </si>
  <si>
    <t>Plan in place to update Clauses 11 and 12 to address this comment.</t>
  </si>
  <si>
    <t>Plan in place to update Draft with version 1.1, which may include additional inputs based on IEEE comments.</t>
  </si>
  <si>
    <t>Agreed.  There is a plan in place to update Draft with version 1.1, which may include additional inputs based on IEEE comments.</t>
  </si>
  <si>
    <t>Need to verify MSC changes in v1.1</t>
  </si>
  <si>
    <t>Specific recommendation needed by 1Aug00.</t>
  </si>
  <si>
    <t>Agree that there is an issue and changes in this area need to be made.  Will be  resolved as per the contract between the IEEE and the Bluetooth SIG.</t>
  </si>
  <si>
    <t>The MAC layer is covered in multiple clauses: Baseband, LMP, L2CAP.  I think it make more sense to harmonize the specification to standard IEEE terminology.  I think there should be a MAC sublayer and not all these sub-sublayers.</t>
  </si>
  <si>
    <t>Combine all the MAC functions into one clause called the "MAC."</t>
  </si>
  <si>
    <t>SJS007</t>
  </si>
  <si>
    <t>In table 1, clause 7 is listed as "Radio" when it should read "Physical Layer"</t>
  </si>
  <si>
    <t>Fix it.</t>
  </si>
  <si>
    <t>SJS008</t>
  </si>
  <si>
    <t>In table 1, caluse 8, the description of the "Baseband" section says that it describes the Link Controller.  We need to pick one term and stick with it.  We can call the same thing by two different names</t>
  </si>
  <si>
    <t>Pick either Baseband or Link Manager.  My preference is "MAC."</t>
  </si>
  <si>
    <t>SJS009</t>
  </si>
  <si>
    <t>In this section there is a discussion on how the voice packets are sent over a "circuit switched" network.  I believe that is inaccurate since Bluetooth is a packet switched system.</t>
  </si>
  <si>
    <t>Rewrite.</t>
  </si>
  <si>
    <t>SJS010</t>
  </si>
  <si>
    <t>As observered by the editor, the 26 MHz guard band listed in Table 4 for Spain looks incorect</t>
  </si>
  <si>
    <t>Change it to the correct number (4 MHz?)</t>
  </si>
  <si>
    <t>SJS011</t>
  </si>
  <si>
    <t>7.3.1</t>
  </si>
  <si>
    <t>Figure 6 looks unprofessional</t>
  </si>
  <si>
    <t>Redraw Figure 6, and other cut and pasted figure, so they look professional</t>
  </si>
  <si>
    <t>SJS012</t>
  </si>
  <si>
    <t>In Table 9, the definition of "Image Freqency Interference" is ambiguous.  I know people who interpret this a 9 dB of image rejection and others who interpret this as 20 dB (9 + 11) of image rejection.</t>
  </si>
  <si>
    <t>Please clarify.</t>
  </si>
  <si>
    <t>SJS013</t>
  </si>
  <si>
    <t>The phase "wanted signal" does not sound very professional</t>
  </si>
  <si>
    <t>Change it to "desired signal"</t>
  </si>
  <si>
    <t>SJS014</t>
  </si>
  <si>
    <t>7.4.4</t>
  </si>
  <si>
    <t>SJS015</t>
  </si>
  <si>
    <t>The "*" does not apear to serve a purpose</t>
  </si>
  <si>
    <t>Remove it</t>
  </si>
  <si>
    <t>SJS016</t>
  </si>
  <si>
    <t>7.4.7</t>
  </si>
  <si>
    <t>Phrae "a low limit and a high limit" need rewording</t>
  </si>
  <si>
    <t>Change it to "a lower and upper limit"</t>
  </si>
  <si>
    <t>SJS017</t>
  </si>
  <si>
    <t>Poor wording in figure</t>
  </si>
  <si>
    <t>Change to "lower limit" and "upper limit"</t>
  </si>
  <si>
    <t>SJS018</t>
  </si>
  <si>
    <t>The text describes a "baseband controller" and the figure illustrates a "link controller"</t>
  </si>
  <si>
    <t>Use only on term for the same thing.</t>
  </si>
  <si>
    <t>SJS019</t>
  </si>
  <si>
    <t>The concept of "BT" has not been defined</t>
  </si>
  <si>
    <t>See DEC113</t>
  </si>
  <si>
    <t>Define "B" and "T"</t>
  </si>
  <si>
    <t>SJS020</t>
  </si>
  <si>
    <t>8.3.1</t>
  </si>
  <si>
    <t>By definition a "link" is point-t-point.  You may have multiple "links" in a piconet.</t>
  </si>
  <si>
    <t>Change text accordingly.</t>
  </si>
  <si>
    <t>SJS021</t>
  </si>
  <si>
    <t>8.4.1</t>
  </si>
  <si>
    <t>"ened" ?</t>
  </si>
  <si>
    <t>SJS022</t>
  </si>
  <si>
    <t>8.4.4.4</t>
  </si>
  <si>
    <t>"The SEQN has to be added due to lack of frame  numbering …"</t>
  </si>
  <si>
    <t>SEQN is frame numbering.  Delete sentence.</t>
  </si>
  <si>
    <t>SJS023</t>
  </si>
  <si>
    <t>8.5.1</t>
  </si>
  <si>
    <t>The 1/3 rate FEC maps a "1" to "111" and a "0" to "000." The results in a large increase in the probability of sending a long sequence of either a "1" or a "0" in the header which always uses the 1/3 rate FEC.</t>
  </si>
  <si>
    <t>This is easily fixed my choosing another mapping.  For example, map a "1" to the sequence "101" and map a "0" to the sequence "010."</t>
  </si>
  <si>
    <t>SJS024</t>
  </si>
  <si>
    <t>8.9.3</t>
  </si>
  <si>
    <t>The search window for the receive packet in Hold mode is specified as X us.</t>
  </si>
  <si>
    <t>Fill in the vaule for X.</t>
  </si>
  <si>
    <t>SJS025</t>
  </si>
  <si>
    <t>8.9.4</t>
  </si>
  <si>
    <t>The search window for the receive packet eturning from Park mode is specified as X us.</t>
  </si>
  <si>
    <t>TVC001</t>
  </si>
  <si>
    <t xml:space="preserve">It is stated that "Products implementing the reduced frequency band will not work with products implementing the full band." This obviously contradicts the stated goal to achieve coexistence. There is very little done to achieve coexistence. I recommend to achieve this level of coexistence. If this is achieved, coexistence with other wireless standards, like 802.11, will be greatly facilitated.    </t>
  </si>
  <si>
    <t xml:space="preserve">In principle, this change requires every unit to be able to hop on two different sets of frequencies. </t>
  </si>
  <si>
    <t>Fig. 11 -- What does the different shading mean?</t>
  </si>
  <si>
    <t>G.2</t>
  </si>
  <si>
    <t>Need Annex "X" -- "Test Mode" is included however, Test Control Interface is missing? -- TCI is very important for conformance testing.  We want to be careful here so as not to allow the IEEE version of the Std to deviate from the SIG.  The interfact issues are worth addressing since it is PHY and BB, or HCI interfaces.</t>
  </si>
  <si>
    <t>9.4.</t>
  </si>
  <si>
    <t>9.5.</t>
  </si>
  <si>
    <t>10.6.</t>
  </si>
  <si>
    <t>10.8.</t>
  </si>
  <si>
    <t>R</t>
  </si>
  <si>
    <t>If the BB timers are defined in the HCI section then the HCI section is mandatory not optional</t>
  </si>
  <si>
    <t>Check the resolution of LB2</t>
  </si>
  <si>
    <t>Use IEEE generic terms: Service provider and Service user.</t>
  </si>
  <si>
    <t>Should refer to IEEE 802.2 clause</t>
  </si>
  <si>
    <t>see MAD055 for resolution</t>
  </si>
  <si>
    <t>Should these timers be running at the same time?</t>
  </si>
  <si>
    <t>A=accept     D=decline    C=clairify   R=research E=Errata</t>
  </si>
  <si>
    <t>D</t>
  </si>
  <si>
    <t>C</t>
  </si>
  <si>
    <t>BB Errata 07</t>
  </si>
  <si>
    <t>1)  The following Draft Copyright Statement shall appear on the title page of the draft Derivative Work:
Disclaimer and copyright notice
This is an unapproved draft of a proposed IEEE Standard, subject to change.
This work is copyright © 2000  Institute of Electrical and Electronics Engineers.  It is based on Bluetooth Version 1.0  Specification Foundation Core,  Bluetooth Version 1.0 Specification Foundation Profiles, and Bluetooth Version 1.0 Specification Foundation Test Specifications, copyright © 1999, 2000 3Com Corporation, Ericsson, IBM Corporation, Intel Corporation, Lucent Technologies, Microsoft Corporation, Motorola Inc., Nokia, and Toshiba Corporation.  Portions of this draft consist of unaltered or minimally altered text of the Bluetooth Specification.  Other portions consist of new material and substantively altered material.  The diagram found in 5.2, "the Origin of the Document and Layout," provides a guide to the changes that have been made.
Permission is hereby granted for IEEE Standards Committee participants to reproduce this document for purposes of IEEE standardization activities.  All entities seeking permission to reproduce portions of this document must contact the IEEE Standards Department for the appropriate license.  
IEEE Standards Department
Copyright and Permissions
445 Hoes Lane, P.O. Box 1331
Piscataway, NJ 08855-1331, USA
THIS SPECIFICATION IS PROVIDED "AS IS" WITH NO WARRANTIES WHATSOEVER, INCLUDING ANY WARRANTY OF MERCHANTABILITY, NONINFRINGEMENT, FITNESS FOR ANY PARTICULAR PURPOSE OR ANY WARRANTY OTHERWISE ARISING OUT OF ANY PROPOSAL, SPECIFICATION OR SAMPLE.  All liability, including liability for infringement of any proprietary rights, relating to use of information in this document is disclaimed.  No license, express or implied, by estoppel or otherwise, to any intellectual property rights are granted herein.
2)  And the following notice shall appear on every page of the draft*:
Copyright(C) 2000 IEEE.  All rights reserved.
This is an unapproved IEEE Standards Draft, subject to change.
*Suggested placement:  bottom of page.</t>
  </si>
  <si>
    <t>Add the following two (2) items or Exhibit A from the Copyright License Agreement to Publish Derivative Work between Bluetooth Special Interest Group (BSIG) and the Institute of Electrical and Electronics Engineers, Inc. (IEEE), dated 17Jul99.  This is an addendum dated as of 11 May 2000 to License Agreement to Publish Derivative Work between Promoters of the Bluetooth Special Interest Group (BSIG) and the Institute of Electrical and Electronics Engineers, Inc. (IEEE), dated as of 17 July 1999 (the "License Agreement").</t>
  </si>
  <si>
    <t>status</t>
  </si>
  <si>
    <t>voter-xbn</t>
  </si>
  <si>
    <t>y</t>
  </si>
  <si>
    <t>voter</t>
  </si>
  <si>
    <t>x</t>
  </si>
  <si>
    <t>voter-xb</t>
  </si>
  <si>
    <t>voter-xn</t>
  </si>
  <si>
    <t>voter-xj</t>
  </si>
  <si>
    <t>n</t>
  </si>
  <si>
    <t>voter-xbj</t>
  </si>
  <si>
    <t>Daniel McGlynn</t>
  </si>
  <si>
    <t>Stuart Kerry</t>
  </si>
  <si>
    <t>Peter Murray</t>
  </si>
  <si>
    <t>Mike Paczonay</t>
  </si>
  <si>
    <t>Richard Wilson</t>
  </si>
  <si>
    <t>Caldwell Crosswy</t>
  </si>
  <si>
    <t>Ivan Reede</t>
  </si>
  <si>
    <t>Karlheinz Schwarz</t>
  </si>
  <si>
    <t>Akira Miura</t>
  </si>
  <si>
    <t>Edul Batliwala</t>
  </si>
  <si>
    <t>Davis Pan</t>
  </si>
  <si>
    <t>Erwin Noble</t>
  </si>
  <si>
    <t>Richard Alfvin</t>
  </si>
  <si>
    <t>James Allen</t>
  </si>
  <si>
    <t>Chatschik Bisdikian</t>
  </si>
  <si>
    <t>David Cypher</t>
  </si>
  <si>
    <t>Rich Ditch</t>
  </si>
  <si>
    <t>Ian Gifford</t>
  </si>
  <si>
    <t>Comments</t>
  </si>
  <si>
    <t>Vote</t>
  </si>
  <si>
    <t>Nada Golmie</t>
  </si>
  <si>
    <t>Name</t>
  </si>
  <si>
    <t>Allen Heberling</t>
  </si>
  <si>
    <t>Arto Palin</t>
  </si>
  <si>
    <t>Fujio Watanabe</t>
  </si>
  <si>
    <t>Dimitri Alexandrou</t>
  </si>
  <si>
    <t>William Bailey</t>
  </si>
  <si>
    <t>John Barr</t>
  </si>
  <si>
    <t>Todor Cooklev</t>
  </si>
  <si>
    <t>Mary DuVal</t>
  </si>
  <si>
    <t>Richard Eckard</t>
  </si>
  <si>
    <t>Kurt Fischer</t>
  </si>
  <si>
    <t>James Gilb</t>
  </si>
  <si>
    <t>Bob Heile</t>
  </si>
  <si>
    <t>Pat Kinney</t>
  </si>
  <si>
    <t>Bruce Kraemer</t>
  </si>
  <si>
    <t>Yunxin Li</t>
  </si>
  <si>
    <t>Kevin Marquess</t>
  </si>
  <si>
    <t>Michael McInnis</t>
  </si>
  <si>
    <t>Thomas Mueller</t>
  </si>
  <si>
    <t>Carlos Rios</t>
  </si>
  <si>
    <t>Stephen Shellhammer</t>
  </si>
  <si>
    <t>Tom Siep</t>
  </si>
  <si>
    <t>Steve Torp</t>
  </si>
  <si>
    <t>Harshal Chhaya</t>
  </si>
  <si>
    <t>John Paul Jones</t>
  </si>
  <si>
    <t>Brian Roan</t>
  </si>
  <si>
    <t>Houman Alborzi</t>
  </si>
  <si>
    <t>Simon Baatz</t>
  </si>
  <si>
    <t>Alan Bien</t>
  </si>
  <si>
    <t>Matthias Frank</t>
  </si>
  <si>
    <t>Nick Stapleton</t>
  </si>
  <si>
    <t>FOR</t>
  </si>
  <si>
    <t>AGAINST</t>
  </si>
  <si>
    <t>Not voting</t>
  </si>
  <si>
    <t>late vote</t>
  </si>
  <si>
    <t>Commnts.</t>
  </si>
  <si>
    <t>Approve</t>
  </si>
  <si>
    <t>Not App.</t>
  </si>
  <si>
    <t>No vote</t>
  </si>
  <si>
    <t>Voters Initials</t>
  </si>
  <si>
    <t>Clause</t>
  </si>
  <si>
    <t>Type</t>
  </si>
  <si>
    <t>Res. Req.</t>
  </si>
  <si>
    <t>Comment</t>
  </si>
  <si>
    <t>Recommended change</t>
  </si>
  <si>
    <t>Disposition</t>
  </si>
  <si>
    <t>ADH001</t>
  </si>
  <si>
    <t>B.2.2</t>
  </si>
  <si>
    <t>T</t>
  </si>
  <si>
    <t>Y</t>
  </si>
  <si>
    <t>L2CAP Component(L2CAP Cntrl State Machine is incomplete.</t>
  </si>
  <si>
    <t>Updated version of L2CAP Cntrl State Machine needs to be substituted for the one included in B2.2</t>
  </si>
  <si>
    <t>ADH002</t>
  </si>
  <si>
    <t>B.2.3</t>
  </si>
  <si>
    <t>LMP Cntrl State Machine is incomplete.</t>
  </si>
  <si>
    <t>Updated version of LMP Cntrl State Machine needs to be substituted for the one currently included in B2.3</t>
  </si>
  <si>
    <t>ADH003</t>
  </si>
  <si>
    <t>B2.3</t>
  </si>
  <si>
    <t>LMP Process State Machine has multiple logical inconsistencies.</t>
  </si>
  <si>
    <t>Updated version of LMP Process State machine needs to be substituted for the one currently included in B.2.3.</t>
  </si>
  <si>
    <t>ADH004</t>
  </si>
  <si>
    <t>B.2.4</t>
  </si>
  <si>
    <t>Baseband Cntrl State Machine is incomplete.</t>
  </si>
  <si>
    <t>Updated version of Baseband Cntrl State Machine needs to be substituted for the one currently included in B.2.4.</t>
  </si>
  <si>
    <t>ADH005</t>
  </si>
  <si>
    <t>Baseband PHY State Machine is incomplete.</t>
  </si>
  <si>
    <t>Updated version of Baseband PHY State Machine needs to be substituted for the one currently included in B.2.4.</t>
  </si>
  <si>
    <t>atp001</t>
  </si>
  <si>
    <t>page vi</t>
  </si>
  <si>
    <t>e</t>
  </si>
  <si>
    <t>8.4.3.1-8.4.3.3</t>
  </si>
  <si>
    <t>Should be 8.4.2.1-8.4.2.3</t>
  </si>
  <si>
    <t>atp002</t>
  </si>
  <si>
    <t>8.4.4</t>
  </si>
  <si>
    <t>Should be 8.4.3 and so on</t>
  </si>
  <si>
    <t>atp003</t>
  </si>
  <si>
    <t>page xii</t>
  </si>
  <si>
    <t>Chapter 11 Introduction</t>
  </si>
  <si>
    <t>Should it be named with HCI?</t>
  </si>
  <si>
    <t>atp004</t>
  </si>
  <si>
    <t>t</t>
  </si>
  <si>
    <t>usage of WPAN word</t>
  </si>
  <si>
    <t>correct to Bluetooth</t>
  </si>
  <si>
    <t>atp005</t>
  </si>
  <si>
    <t>whole D0.7.2</t>
  </si>
  <si>
    <t>Include errata corrections of BT spec.</t>
  </si>
  <si>
    <t>bpk001</t>
  </si>
  <si>
    <t>11.6.7.46</t>
  </si>
  <si>
    <r>
      <t xml:space="preserve">(T_mandatory_pscan) </t>
    </r>
    <r>
      <rPr>
        <sz val="10"/>
        <color indexed="10"/>
        <rFont val="Arial"/>
        <family val="2"/>
      </rPr>
      <t>its</t>
    </r>
    <r>
      <rPr>
        <sz val="10"/>
        <rFont val="Arial"/>
        <family val="2"/>
      </rPr>
      <t xml:space="preserve"> value is dependent on the mandatory page scan period mode.</t>
    </r>
  </si>
  <si>
    <t>Broken English. Fix sentence structure.</t>
  </si>
  <si>
    <t>bpk002</t>
  </si>
  <si>
    <t>11.6.7.45</t>
  </si>
  <si>
    <r>
      <t>when an inquiry response message was sent, the Bluetooth device will start a timer (T_mandatory_pscan)</t>
    </r>
    <r>
      <rPr>
        <sz val="10"/>
        <color indexed="10"/>
        <rFont val="Arial"/>
        <family val="2"/>
      </rPr>
      <t xml:space="preserve"> its</t>
    </r>
    <r>
      <rPr>
        <sz val="10"/>
        <rFont val="Arial"/>
        <family val="0"/>
      </rPr>
      <t xml:space="preserve"> value is dependent on the mandatory page scan period mode.(T_mandatory_pscan) its value is dependent on the mandatory page scan period mode.</t>
    </r>
  </si>
  <si>
    <t>bpk003</t>
  </si>
  <si>
    <t>11.6.7.44</t>
  </si>
  <si>
    <r>
      <t xml:space="preserve">device is currently </t>
    </r>
    <r>
      <rPr>
        <sz val="10"/>
        <color indexed="10"/>
        <rFont val="Arial"/>
        <family val="2"/>
      </rPr>
      <t>being use</t>
    </r>
    <r>
      <rPr>
        <sz val="10"/>
        <rFont val="Arial"/>
        <family val="0"/>
      </rPr>
      <t xml:space="preserve"> for simultaneous listen for during an Inquiry Scan.</t>
    </r>
  </si>
  <si>
    <t>bpk004</t>
  </si>
  <si>
    <t xml:space="preserve">11.6.7.43 </t>
  </si>
  <si>
    <r>
      <t xml:space="preserve">device is currently </t>
    </r>
    <r>
      <rPr>
        <sz val="10"/>
        <color indexed="10"/>
        <rFont val="Arial"/>
        <family val="2"/>
      </rPr>
      <t>being use</t>
    </r>
    <r>
      <rPr>
        <sz val="10"/>
        <rFont val="Arial"/>
        <family val="0"/>
      </rPr>
      <t xml:space="preserve"> for simultaneous listen for during an Inquiry Scan. </t>
    </r>
  </si>
  <si>
    <t>bpk005</t>
  </si>
  <si>
    <t>11.6.7.41</t>
  </si>
  <si>
    <r>
      <t xml:space="preserve">This </t>
    </r>
    <r>
      <rPr>
        <sz val="10"/>
        <color indexed="10"/>
        <rFont val="Arial"/>
        <family val="2"/>
      </rPr>
      <t>prevents the requirement</t>
    </r>
    <r>
      <rPr>
        <sz val="10"/>
        <rFont val="Arial"/>
        <family val="0"/>
      </rPr>
      <t xml:space="preserve"> for the master of the piconet to “unpark” and then “park” each of the Bluetooth Device every ~40 seconds.</t>
    </r>
  </si>
  <si>
    <t>bpk006</t>
  </si>
  <si>
    <t>11.6.7.1</t>
  </si>
  <si>
    <t xml:space="preserve">The host has to deal with each event that occurs by the Bluetooth devices. </t>
  </si>
  <si>
    <t>bpk007</t>
  </si>
  <si>
    <t>11.6.7.40</t>
  </si>
  <si>
    <r>
      <t>This</t>
    </r>
    <r>
      <rPr>
        <sz val="10"/>
        <color indexed="10"/>
        <rFont val="Arial"/>
        <family val="2"/>
      </rPr>
      <t xml:space="preserve"> prevents the requirement</t>
    </r>
    <r>
      <rPr>
        <sz val="10"/>
        <rFont val="Arial"/>
        <family val="0"/>
      </rPr>
      <t xml:space="preserve"> for the master of the piconet to “unpark” and then “park” each of the Bluetooth Device every ~40 seconds. </t>
    </r>
  </si>
  <si>
    <t>bpk008</t>
  </si>
  <si>
    <t>Introduction and numerous places elsewhere</t>
  </si>
  <si>
    <t>Keywords: Wireless; PAN; WPAN; Personal Area Network; Bluetooth; ad hoc network; mobility;</t>
  </si>
  <si>
    <t>Make sure Trademark policy is adhered to throughout document.</t>
  </si>
  <si>
    <t>bpk009</t>
  </si>
  <si>
    <t>4. Acronyms and abbreviations and numerous other locations</t>
  </si>
  <si>
    <t>LC Logical Channels  LC Link control</t>
  </si>
  <si>
    <t>Remove duplicate use of same acronym. Use each acronym for one purpose only</t>
  </si>
  <si>
    <t xml:space="preserve">General Comment: Incomplete clauses, e.g., clause 11 is not an integral part of the rest of the document. As such the document cannot be read in a manner that its technical merit can be judged in a concistent manner.
</t>
  </si>
  <si>
    <t>Resolution is to move entire source for HCI (as published by BSIG) to an Normative Annex. Clause 12 becomes Clause 11 and add statement to indicate that the new annex contains a reference implementation of the interface.  We will need to expand the new C11 to explain the functions and parameters of each primative.  Note: new Annex will be Optional in PICS.</t>
  </si>
  <si>
    <t>As observered by the editor, the 26 MHz guard band listed in Table 4 for Spain looks incorrect</t>
  </si>
  <si>
    <t>Page 53 has a non-reglatory issue</t>
  </si>
  <si>
    <t>(1) The timers defined in this clause relate only to timers at the baseband (link controller?) and not all the timers in the specification as the clause states in the opening paragraph. Do we need to move this clause in the baseband clause.
(2) Not all the timers from the baseband are defined here (T_pageScan, Tw_pageScan, etc, are not defined). The appendix needs to state that this appendix contains all the "inactivity time-out" timers need for recoverying from baseband deadlocks (e.g., waiting for a page response).
(3) The timers in this appendix state that they are DETERMINED by an HCI command. Does this impy that HCI is mandatory? We should better state that the preset values of these timers are the default values defined in the HCI spec. Even better, we should write the set value of these timers (in slots or in sec?) here and state that, in the presence of an HCI, these values may be modified by an HCI command.</t>
  </si>
  <si>
    <t>Integrate this clause to the rest of the draft standard in a consisten way. The draft will need to be reevaluated in its totallity for technical correctness and consistency when the new material is intergrated to the draft.</t>
  </si>
  <si>
    <t>General Comment: The completed draft standard to be ready for sponsor balloting must include all the latest errata in the Bluetooth specifcation pertinent to this draft which are available at the time that the Working Group votes to release the draft for sponsor balloting.</t>
  </si>
  <si>
    <t>As the various clauses of the specification are updated toward sponsor balloting level, keep track of the latest errata available from the Bluetooth specification appropriate for inclusion in the draft standard.</t>
  </si>
  <si>
    <t>E</t>
  </si>
  <si>
    <t>N</t>
  </si>
  <si>
    <t>General Comment: The repeated use of the (TM) symbol may be distracting to the reader</t>
  </si>
  <si>
    <t>Use (TM) no more than once per clause, and add a statement in the beginning of the draft summarizing all the (TM)s and their owner. For example, Bluetooth is a trademark owned by Telefonaktiebolaget L M Ericsson,</t>
  </si>
  <si>
    <t>Avoid using capitals inside sentences. For example, in subclause 6.1 it talks about "Cell phones, Personal Digital Assistants, Personal Music Players…" and so on. These need to be written with lower case letters</t>
  </si>
  <si>
    <t>See previous box</t>
  </si>
  <si>
    <t>General: laptop is not that "hip" anymore</t>
  </si>
  <si>
    <t>Use  "notebook computer" instead of "laptop"</t>
  </si>
  <si>
    <t>6.2.2</t>
  </si>
  <si>
    <t>"Slots can be reserved…" Slots have not be defined.</t>
  </si>
  <si>
    <t>Replace with "Time intervals, referred to as time slots or simply slots, can be reserved…."</t>
  </si>
  <si>
    <t>General: Figure references in the text seem to have an uneccesary "--" after them, e.g., a reference to "Figure 4--" appears after figure 4.</t>
  </si>
  <si>
    <t>remove the "--" following the figure numbers</t>
  </si>
  <si>
    <t>ccb001</t>
  </si>
  <si>
    <t>ccb002</t>
  </si>
  <si>
    <t>ccb003</t>
  </si>
  <si>
    <t>ccb004</t>
  </si>
  <si>
    <t>ccb005</t>
  </si>
  <si>
    <t>ccb006</t>
  </si>
  <si>
    <t>ccb007</t>
  </si>
  <si>
    <t>DRM001</t>
  </si>
  <si>
    <t>Word "topology" is too narrow</t>
  </si>
  <si>
    <t>Use "network" in place of "topology"</t>
  </si>
  <si>
    <t>DEC001</t>
  </si>
  <si>
    <t>keywords</t>
  </si>
  <si>
    <t>Bluetooth terms needs a trade mark symbol</t>
  </si>
  <si>
    <t>Add (TM) or Trade Mark symbol following Bluetooth</t>
  </si>
  <si>
    <t>DEC002</t>
  </si>
  <si>
    <t>Hanging comma</t>
  </si>
  <si>
    <t>Delete comma from spectrum and replace with a period</t>
  </si>
  <si>
    <t>DEC003</t>
  </si>
  <si>
    <t>participants</t>
  </si>
  <si>
    <t>Very poor grammer and spelling</t>
  </si>
  <si>
    <t>Correct spelling of Balotting to Balloting and change it's to its.</t>
  </si>
  <si>
    <t>DEC004</t>
  </si>
  <si>
    <t>TOC</t>
  </si>
  <si>
    <t>Trade Mark symbol converted wrong from clause heading</t>
  </si>
  <si>
    <t>Correct trade mark either by using symbol or by adding parentheses</t>
  </si>
  <si>
    <t>DEC005</t>
  </si>
  <si>
    <t>Is WPAN a general term or a specific term?</t>
  </si>
  <si>
    <t>Change text that WPAN is the general term as described in the first paragraph and not equivalent to Bluetooth.</t>
  </si>
  <si>
    <t>DEC006</t>
  </si>
  <si>
    <t>The big K is not used as 1024 in this specifcation, but as 1000.</t>
  </si>
  <si>
    <t>Either change all big K's to little k's, which should lead to big K not being used and therefore be deleted.  Or correct that both k and K are used as 1000.   Counterexample clause 11.2.1</t>
  </si>
  <si>
    <t>DEC007</t>
  </si>
  <si>
    <t>Time slot has an exception which are 312.5us long for page and inquiry procedures</t>
  </si>
  <si>
    <t>Add text including the exception</t>
  </si>
  <si>
    <t>DEC008</t>
  </si>
  <si>
    <t>Data High Rate should have a dash between Data and high to be consistent with Data-Medium  Rate</t>
  </si>
  <si>
    <t>Add dash to make Data-High Rate</t>
  </si>
  <si>
    <t>DEC009</t>
  </si>
  <si>
    <t>Clause 8 through 11 describe MAC</t>
  </si>
  <si>
    <t>Change both occurrances of Clause 12 to Clause 11</t>
  </si>
  <si>
    <t>DEC010</t>
  </si>
  <si>
    <t>Adatation misspelled</t>
  </si>
  <si>
    <t>Correct spelling of Adaptation (i.e. L2CAP)</t>
  </si>
  <si>
    <t>DEC011</t>
  </si>
  <si>
    <t>Figure 1's upper text is unreadable</t>
  </si>
  <si>
    <t>Correct font or text</t>
  </si>
  <si>
    <t>DEC012</t>
  </si>
  <si>
    <t>Table 1, Annex B misdefines ASN.1</t>
  </si>
  <si>
    <t>Change Symbol to Syntax</t>
  </si>
  <si>
    <t>DEC013</t>
  </si>
  <si>
    <t>Symbol rate is usually in number of symbols per second.  Data rate is usually in number of bits per second.  Yes, in this case one symbol represents one bit, but the terminology is incorrect</t>
  </si>
  <si>
    <t>Change to "The symbol rate is 1 Msymbol/s or Ms/s"</t>
  </si>
  <si>
    <t>DEC014</t>
  </si>
  <si>
    <t xml:space="preserve">6.2.2 </t>
  </si>
  <si>
    <t xml:space="preserve">What are the correct rates for each of these? Alignment throughout document is important.  432.6 kb/s symmetrically here while clause 8.1 has 433.9 kb/s as does Table 22. </t>
  </si>
  <si>
    <t>Change 432.6 kb/s to 433.9 kb/s</t>
  </si>
  <si>
    <t>DEC015</t>
  </si>
  <si>
    <t>6.3.1.2.1</t>
  </si>
  <si>
    <t>DEC016</t>
  </si>
  <si>
    <t>6.3.2</t>
  </si>
  <si>
    <t>Reference needs upper case Z</t>
  </si>
  <si>
    <t>Change SDL Z.100</t>
  </si>
  <si>
    <t>DEC017</t>
  </si>
  <si>
    <t>Reference to Appendix A is now wrong</t>
  </si>
  <si>
    <t>Change to Clause 7.5</t>
  </si>
  <si>
    <t>DEC018</t>
  </si>
  <si>
    <t>Reference to Appendix B is now wrong</t>
  </si>
  <si>
    <t>Change tp Clause 7.6</t>
  </si>
  <si>
    <t>DEC019</t>
  </si>
  <si>
    <t>Strange ] in standard</t>
  </si>
  <si>
    <t>Remove ] from standard</t>
  </si>
  <si>
    <t>DEC020</t>
  </si>
  <si>
    <t>8.2.3</t>
  </si>
  <si>
    <t>Grammer</t>
  </si>
  <si>
    <t>Capitalize frame at beginning of sentence</t>
  </si>
  <si>
    <t>DEC021</t>
  </si>
  <si>
    <t>8.3.2</t>
  </si>
  <si>
    <t>Text is unclear about the slave being allowed to transmit SCO data.</t>
  </si>
  <si>
    <t>Delete "unless a different slave was addressed in the previous master-to-slave slot"</t>
  </si>
  <si>
    <t>DEC022</t>
  </si>
  <si>
    <t>8.4.6.2</t>
  </si>
  <si>
    <t>sentence split unexpectedly</t>
  </si>
  <si>
    <t>Undo split</t>
  </si>
  <si>
    <t>DEC023</t>
  </si>
  <si>
    <t>8.8.1.4</t>
  </si>
  <si>
    <t>Wrong verb tense</t>
  </si>
  <si>
    <t>Change send to sent</t>
  </si>
  <si>
    <t>DEC024</t>
  </si>
  <si>
    <t>8.10.7.4</t>
  </si>
  <si>
    <t>Figure 47 is missing links.</t>
  </si>
  <si>
    <t>Add Link from CONNECTION to inquiry response; from inquiry response to Page Scan; and from STANDBY to inquiry response.</t>
  </si>
  <si>
    <t>DEC025</t>
  </si>
  <si>
    <t>8.10.6.3</t>
  </si>
  <si>
    <t>Inappropriate choice of pronoun</t>
  </si>
  <si>
    <t>Change he to it</t>
  </si>
  <si>
    <t>DEC026</t>
  </si>
  <si>
    <t>8.10.8.4.5</t>
  </si>
  <si>
    <t>A should must be a shall or the protocol does not work</t>
  </si>
  <si>
    <t>Change should to shall be a POLL</t>
  </si>
  <si>
    <t>DEC027</t>
  </si>
  <si>
    <t>8.10.8.4.6</t>
  </si>
  <si>
    <t>DEC028</t>
  </si>
  <si>
    <t>8.10.8.5.1</t>
  </si>
  <si>
    <t>Change his to its</t>
  </si>
  <si>
    <t>DEC029</t>
  </si>
  <si>
    <t>8.10.8.7</t>
  </si>
  <si>
    <t>L_CH does not indicate flush.  L_CH identifies logical channels (e.g. LMP, L2CAP).  The point being lead to is that when a broadcast L2CAP message is sent the start of frame (L_CH = 10) should be used to stop current reassemly and start anew.  But LMP messages are also broadcast.</t>
  </si>
  <si>
    <t>Added text stating that the broadcast message is destined for L2CAP and follows the meanings for L_CH under L2CAP.</t>
  </si>
  <si>
    <t>DEC030</t>
  </si>
  <si>
    <t>8.12.4</t>
  </si>
  <si>
    <t>Does this apply to IEEE 802.15.1?</t>
  </si>
  <si>
    <t>Change to "These specifications are considered the default values and must be supported as a minimum."</t>
  </si>
  <si>
    <t>DEC031</t>
  </si>
  <si>
    <t>8.13.4</t>
  </si>
  <si>
    <t>Inappropriate choice of conjunction</t>
  </si>
  <si>
    <t>Change but to and</t>
  </si>
  <si>
    <t>DEC032</t>
  </si>
  <si>
    <t>9.3.5</t>
  </si>
  <si>
    <t>Too many key's</t>
  </si>
  <si>
    <t xml:space="preserve">Delete one of the words, key </t>
  </si>
  <si>
    <t>DEC033</t>
  </si>
  <si>
    <t>9.3.6.1</t>
  </si>
  <si>
    <t>Mispelled frame</t>
  </si>
  <si>
    <t>Add f to make frames</t>
  </si>
  <si>
    <t>DEC034</t>
  </si>
  <si>
    <t>9.3.11</t>
  </si>
  <si>
    <t>Wrong LMP messages; alignement is needed</t>
  </si>
  <si>
    <t>Change to LMP_switch_req and LMP_slot_offset</t>
  </si>
  <si>
    <t>DEC035</t>
  </si>
  <si>
    <t>9.3.20</t>
  </si>
  <si>
    <t>Subscript lost, new term created</t>
  </si>
  <si>
    <t>Change (NBC) to N with subscript BC</t>
  </si>
  <si>
    <t>DEC036</t>
  </si>
  <si>
    <t>Option which is not valid for proper operation of Baseband protocol</t>
  </si>
  <si>
    <t>Delete "or Null" and make frames singular.</t>
  </si>
  <si>
    <t>DEC037</t>
  </si>
  <si>
    <t>9.3.24</t>
  </si>
  <si>
    <t>Is message only sent by Master or Slave?  Table  68 indicates both directions while sequence 59 indicates only from Master</t>
  </si>
  <si>
    <t>Change Table 68 to be M-&gt;S only</t>
  </si>
  <si>
    <t>DEC038</t>
  </si>
  <si>
    <t>9.5.1.2</t>
  </si>
  <si>
    <t>Table 71 needs more error reasons, or the related clause's text needs to indicate acceptable values</t>
  </si>
  <si>
    <t>Add 0x25 Encryption mode not acceptable (9.3.6.1); 0x26 unit key used (9.3.4); and 0x27 QoS is not supported (9.3.20)</t>
  </si>
  <si>
    <t>DEC039</t>
  </si>
  <si>
    <t>10.1.1</t>
  </si>
  <si>
    <t>Change in third paragraph Bluetooth to WPAN, since in this paragraph Bluetooth is generally being referred to and not specifically</t>
  </si>
  <si>
    <t>Change Bluetooth to WPAN</t>
  </si>
  <si>
    <t>DEC040</t>
  </si>
  <si>
    <t>10.2.2</t>
  </si>
  <si>
    <t>Does clause 10.3 describe a state machine for connectionless or connection-oriented channels?</t>
  </si>
  <si>
    <t>Change connectionless to connection-oriented</t>
  </si>
  <si>
    <t>DEC041</t>
  </si>
  <si>
    <t>10.3.1</t>
  </si>
  <si>
    <t>Wrong term</t>
  </si>
  <si>
    <t>Accept for Clause 4.  Specific recommendations for other instances needed by 1Aug00.</t>
  </si>
  <si>
    <t>Will be  corrected.  Specific change will be resolved as per the contract between the IEEE and the Bluetooth SIG.</t>
  </si>
  <si>
    <t>Agree that these terms should be deleted.  Specific recommendation needed for other terms to be deleted needed by 1Aug00.</t>
  </si>
  <si>
    <t>Standard must refer to publiched documents: we need publisher and date published.  Specific recommendation needed by 1Aug00.</t>
  </si>
  <si>
    <t>It has been decided that the term WPAN refers to the general case of this topology.  The 802.15/Bluetooth (synonymous terms) system is a specific example.</t>
  </si>
  <si>
    <t>Section will be rewritten</t>
  </si>
  <si>
    <t>ISO document reference accepted.  Standard must refer to publiched documents: we need publisher and date published for PRD.  Specific recommendation needed by 1Aug00.</t>
  </si>
  <si>
    <t>Change L2CA layer to L2CAP layer</t>
  </si>
  <si>
    <t>DEC042</t>
  </si>
  <si>
    <t>10.3.1.1</t>
  </si>
  <si>
    <t>Change "may use to information" to "may use this information"</t>
  </si>
  <si>
    <t>DEC043</t>
  </si>
  <si>
    <t>10.3.4</t>
  </si>
  <si>
    <t>Alignment of state terms not correct in Figure 101</t>
  </si>
  <si>
    <t>Change to W4_L2CA_DISCONNNECT_RSP and W4_L2CAP_DISCONNECT_RSP</t>
  </si>
  <si>
    <t>DEC044</t>
  </si>
  <si>
    <t>Figure 102; if this is a timed diagram, then there are two arrows that go back in time, that should not.</t>
  </si>
  <si>
    <t>Change arrows on L2CA_ConfigRsp and L2CA_ConfigReq for target side</t>
  </si>
  <si>
    <t>DEC045</t>
  </si>
  <si>
    <t>10.5.2</t>
  </si>
  <si>
    <t>Length field states 4 or more, but figure 108 only shows four bytes</t>
  </si>
  <si>
    <t>Delete "or more octets" from length</t>
  </si>
  <si>
    <t>DEC046</t>
  </si>
  <si>
    <t>DEC047</t>
  </si>
  <si>
    <t>10.5.4</t>
  </si>
  <si>
    <t>Grammer, wrong word</t>
  </si>
  <si>
    <t>Change Event to Even if all defaults …</t>
  </si>
  <si>
    <t>DEC048</t>
  </si>
  <si>
    <t>Add of to make … comprised of an option type …</t>
  </si>
  <si>
    <t>DEC049</t>
  </si>
  <si>
    <t>10.6.5</t>
  </si>
  <si>
    <t>Reference to Annex needs to know which one</t>
  </si>
  <si>
    <t>Add "G"</t>
  </si>
  <si>
    <t>DEC050</t>
  </si>
  <si>
    <t>Wrong word, grammer</t>
  </si>
  <si>
    <t>Change it to its interfaces to the host environment.</t>
  </si>
  <si>
    <t>DEC051</t>
  </si>
  <si>
    <t>Punctuation</t>
  </si>
  <si>
    <t>Research IEEE Publishing issue</t>
  </si>
  <si>
    <t>Add explaination in clause 6.2.3.3 about 802 MAC bridging. Bridging is outside the scope of 802.15.1</t>
  </si>
  <si>
    <t>Need to maintain a one-to-one mapping between BT spec and IEEE std.</t>
  </si>
  <si>
    <t>To determine if it is fixed in 1.1. It will not be MAC.</t>
  </si>
  <si>
    <t>Verify with version 1.1</t>
  </si>
  <si>
    <t>Paragraphs 1 and 3 belong in a different section where circuit-switched and packet-switched services need to be further clarified.</t>
  </si>
  <si>
    <t>Need mandatory ACL reference in BB section</t>
  </si>
  <si>
    <t>References do not specify which packets are optional and which are mandatory, David believes that they should all be mandatory. David will supply a paragraph on this topic as a source of discussion</t>
  </si>
  <si>
    <t>Add items 
RSSI   9.5.1.1 Optional and
paging scheme 9.5.1.1, 9.3.23 Optional</t>
  </si>
  <si>
    <t>Core specification outside the GAP does not define when authentication is initiated (I.e. before or after connection)</t>
  </si>
  <si>
    <t>Item 3 is looking only at the first identification request, it is not looking at any repeat requests. The core states that either the link is detached following authentication failure, or authetication is re-attempted. Neither of this cases reflect the combination of items 3 and 4.</t>
  </si>
  <si>
    <t>Is paring done before or after a connection? See DEC074</t>
  </si>
  <si>
    <t>Suggested change, make items 1 and 2 in Encryption table a status C.3</t>
  </si>
  <si>
    <t>The status column should be changed to M.  Reference table 106 item 4 which is a pre-requisite to table 112.. If table 106 item 4 is selected, then table 112 item 1 must be mandatory. Another alternative is to put the slot-offset section of LMP in the master slave switch and then move the PICS for slot-offset to Master slave switch.</t>
  </si>
  <si>
    <t>Change … bus architectures: USB and PC card.</t>
  </si>
  <si>
    <t>DEC052</t>
  </si>
  <si>
    <t>11.6.3-11.6.4.3</t>
  </si>
  <si>
    <t>Section describe packets, which implies a defined interface.  This is different than what is stated in Clause 12 for SAPs.  Will HCI be defining an interface into MAC?  If so, then one of the USB or PC card must be chosen.  It is my understanding that the HCI was included to answer signal invocations for a SAP and not to define an interface.</t>
  </si>
  <si>
    <t>Delete these sections</t>
  </si>
  <si>
    <t>DEC053</t>
  </si>
  <si>
    <t>11.6.7</t>
  </si>
  <si>
    <t>Table on page 323 missing separation horizontal line</t>
  </si>
  <si>
    <t>Add line</t>
  </si>
  <si>
    <t>DEC054</t>
  </si>
  <si>
    <t>Is Clause 11 mandatory to implement?</t>
  </si>
  <si>
    <t>Add text stating that the information presented in this section is not manadatory, but is used to explain and understand the signals in Clause 12 SAP</t>
  </si>
  <si>
    <t>DEC055</t>
  </si>
  <si>
    <t>Clause numbering strange or lack therof</t>
  </si>
  <si>
    <t>Add Clause numbering</t>
  </si>
  <si>
    <t>DEC056</t>
  </si>
  <si>
    <t>12.0.2</t>
  </si>
  <si>
    <t>Leftover non MS Word editor constructs</t>
  </si>
  <si>
    <t>Remove - from structure, provide, interpretation, and logical</t>
  </si>
  <si>
    <t>DEC057</t>
  </si>
  <si>
    <t>Page 443 states that SA and DA fields are appended to LLC SDU by the local MAC sublayer, but this is not true of Bluetooth</t>
  </si>
  <si>
    <t>No suggestion, as this is the problem with Bluetooth being used as a MAC protocol assuming LLC</t>
  </si>
  <si>
    <t>DEC058</t>
  </si>
  <si>
    <t>Page 443 refers to clause 3, but this is not the correct clause 3</t>
  </si>
  <si>
    <t>No suggestion, as I do not know to what it should be referring</t>
  </si>
  <si>
    <t>DEC059</t>
  </si>
  <si>
    <t>Page 451 terms client and server are not appropriate here.</t>
  </si>
  <si>
    <t>Delete Client and Server from both headings</t>
  </si>
  <si>
    <t>DEC060</t>
  </si>
  <si>
    <t>A.1</t>
  </si>
  <si>
    <t>Wrong date</t>
  </si>
  <si>
    <t>Change to 2000</t>
  </si>
  <si>
    <t>DEC061</t>
  </si>
  <si>
    <t>Double lettering of bullet list</t>
  </si>
  <si>
    <t>Delete one set of letters</t>
  </si>
  <si>
    <t>DEC062</t>
  </si>
  <si>
    <t>Term interworking should be replaced by interoperate, since a PICS is used to compare devices that use the same specification, not different ones</t>
  </si>
  <si>
    <t>Change both occurrances of interworking with interoperating</t>
  </si>
  <si>
    <t>DEC063</t>
  </si>
  <si>
    <t>A.2.2</t>
  </si>
  <si>
    <t>LM should be LMP where the P stands for protocol</t>
  </si>
  <si>
    <t>Change LM to LMP</t>
  </si>
  <si>
    <t>DEC064</t>
  </si>
  <si>
    <t>A.4.3</t>
  </si>
  <si>
    <t>Items 3,4, and 5 and the supporting text reference does not provide information that permits declaring 3 as mandatory and 4 and 5 as optional.</t>
  </si>
  <si>
    <t>Change either the text in 7.3.3 declaring that one slot packets are mandatory while 3 and 5 slot packets are optional.  -OR- Change Status column to M for all three (3,4,&amp;5).  This is my preference since the RF must know about all three if it is to receive data.</t>
  </si>
  <si>
    <t>DEC065</t>
  </si>
  <si>
    <t>A.5.3.2</t>
  </si>
  <si>
    <t>David will provide more information and we will define a mechanism for associating BT addreeses with IEEE 48-bit addresses (below)</t>
  </si>
  <si>
    <t>[From David] The Source Address (SA) and Destination Address (DA) provided over the Service Access Point (SAP) through Service Primitives are not directly carried in the Bluetooth frames and packets, but are indirectly carried or can be derived.  Upon submission of these parameters over the SAP to the Bluetooth(MAC), these parameters are used to ensure that the submitted data is transmitted by the Bletooth device with the SA and received by the Bluetooth device with the DA.</t>
  </si>
  <si>
    <t>Items 1 and 2 and the supporting text reference does not provide information that permits declaring ACL as mandatory and SCO as optional.</t>
  </si>
  <si>
    <t>Add text to the reference section or add another reference that delcares that an ACL must be supported and an SCO is optional.  I agree with the current status indications.</t>
  </si>
  <si>
    <t>DEC066</t>
  </si>
  <si>
    <t>A.5.3.3</t>
  </si>
  <si>
    <t>All references at the third level should be 5 not 4</t>
  </si>
  <si>
    <t>Change 8.4.4.x.x to 8.4.5.x.x</t>
  </si>
  <si>
    <t>DEC067</t>
  </si>
  <si>
    <t>tms102</t>
  </si>
  <si>
    <t>PDU, Frame, Packet use not consistent</t>
  </si>
  <si>
    <t>Select a single term</t>
  </si>
  <si>
    <t>tms to contact Mary DuVal</t>
  </si>
  <si>
    <t>Multiple, non-interoperable, reassmbly procedures are possible with current specification.</t>
  </si>
  <si>
    <t>Effect test cases.</t>
  </si>
  <si>
    <t>This information is in the TCI section of the Foundation Core.  We will change this sentence to point to the SAP clause.</t>
  </si>
  <si>
    <t>Grammar</t>
  </si>
  <si>
    <t>Grammar, wrong word</t>
  </si>
  <si>
    <t>Table 96; All items and the supporting text reference does not provide information that permits delcaring DH1 as mandatory and the rest as optional.  It is not a question of what is supported, but what baseband must know to process the received packets.  For example if it does not support Dx5, it will not be able to sleep while the extra slots go by.  The Baseband protocol is controlled by the features of LMP which determine whether D[MH][35] are sent or not, but they still must be supported.</t>
  </si>
  <si>
    <t>Change all status to M for mandatory.</t>
  </si>
  <si>
    <t>DEC068</t>
  </si>
  <si>
    <t>Table 97; All items and the supporting text reference does not provide information that permits declaring HV1 and DV as mandatory while HV2 and HV3 are optional</t>
  </si>
  <si>
    <t>DEC069</t>
  </si>
  <si>
    <t>A.5.3.4</t>
  </si>
  <si>
    <t xml:space="preserve">Table 99; The status for items 3 and 4 should be N/A or I, since answering support of this feature means nothing </t>
  </si>
  <si>
    <t>Change status of 3 and 4 to I for Irrelevant</t>
  </si>
  <si>
    <t>DEC070</t>
  </si>
  <si>
    <t>A.5.3.5</t>
  </si>
  <si>
    <t>Table 102; Items 1 and 2 and the supporting referenced text does not support the declaring of 1 mandatory and 2 optional.</t>
  </si>
  <si>
    <t>Change status of 2 to M for mandatory</t>
  </si>
  <si>
    <t>DEC071</t>
  </si>
  <si>
    <t>A.5.3.6</t>
  </si>
  <si>
    <t>Reference not correct</t>
  </si>
  <si>
    <t xml:space="preserve">Add reference 8.12 to item 1, 2 and 3; and Change reference from 8.12.1 to 8.12.2 in item 3 </t>
  </si>
  <si>
    <t>DEC072</t>
  </si>
  <si>
    <t>Dropped mu (greek letter) preceeding -law</t>
  </si>
  <si>
    <t>Add mu (greek letter) making mu-law</t>
  </si>
  <si>
    <t>DEC073</t>
  </si>
  <si>
    <t>A.6.3.2</t>
  </si>
  <si>
    <t xml:space="preserve">Table 106; states that it is using the LMP features as a basis, but it is missing some of those items. </t>
  </si>
  <si>
    <t>Add items 
RSSI               9.5.1.1            Optional and
paging scheme 9.5.1.1, 9.3.23 Optional</t>
  </si>
  <si>
    <t>DEC074</t>
  </si>
  <si>
    <t>A.6.3.3</t>
  </si>
  <si>
    <t>Items 1 and 2 and the supporting text reference does not provide information that permits declaring this differentiation of before and after connection completed.  Authentication is based on device type security class 1, 2, or 3 but this is not available except in GAP</t>
  </si>
  <si>
    <t>Change both to M for mandatory</t>
  </si>
  <si>
    <t>DEC075</t>
  </si>
  <si>
    <t>A.6.3.3.</t>
  </si>
  <si>
    <t xml:space="preserve">Item 3 is not the only possibility.  After a failure a device may detach, but the device may repeat the attempt multiple times before detaching, if then.   </t>
  </si>
  <si>
    <t>Reword that "Verifier detaches following the first authentication failure."
And Add another statement "Verifier detaches following authentication failure that has occurred repeated attempts time (value to be supported)."</t>
  </si>
  <si>
    <t>DEC076</t>
  </si>
  <si>
    <t>A.6.3.4</t>
  </si>
  <si>
    <t>Figure references in previous sentences will be corrected to clairify.</t>
  </si>
  <si>
    <t>"of" is proper usage</t>
  </si>
  <si>
    <t>Website addresses are not permitted in IEEE 802 Standards</t>
  </si>
  <si>
    <t>Since the frame formats have yet to be defined at this point in the text, specific callout is not appropriate.  The shading is used to denote that there is SOME structure, but it is not important to denote specifics here.</t>
  </si>
  <si>
    <t>This is reasonalble nomenclaute for discussion of a correlator and not implementation-specific.</t>
  </si>
  <si>
    <t>tms103</t>
  </si>
  <si>
    <t>Incorrectly set outline level</t>
  </si>
  <si>
    <t>Should have been 8.4.2.1</t>
  </si>
  <si>
    <t>Need inline definition on first use (it is present in Acronyms table)</t>
  </si>
  <si>
    <t>Style convention for labeling</t>
  </si>
  <si>
    <t>Not clear what commentor wants</t>
  </si>
  <si>
    <t>Moot, section will be deleted</t>
  </si>
  <si>
    <t>phrase not found in Draft</t>
  </si>
  <si>
    <t>ISO Standards naming convention inserts an extra "8"</t>
  </si>
  <si>
    <t>Table 97; All items and the supporting text reference does not provide information that permits declaring HV1 and DV as mandatory while HV2 and HV3 are optional.</t>
  </si>
  <si>
    <t>Need more specific references for reporting of errata</t>
  </si>
  <si>
    <t>Error was in section 8.4, this was correct</t>
  </si>
  <si>
    <t>A determination needs to be made whether this is an optional feature or not.</t>
  </si>
  <si>
    <t>Worksheet</t>
  </si>
  <si>
    <t>Purpose</t>
  </si>
  <si>
    <t>Voting</t>
  </si>
  <si>
    <t>Record of all voters with color coding indicating For, Against, and Late voting</t>
  </si>
  <si>
    <t>BSIG Inputs</t>
  </si>
  <si>
    <t>General Comments</t>
  </si>
  <si>
    <t>Comments (1-4)</t>
  </si>
  <si>
    <t>Comments not specific to a particular clause.  These apply to the Draft in general or have to do with copyrights and other "frontmatter"</t>
  </si>
  <si>
    <t>Clauses 1 through 4, Introductory material</t>
  </si>
  <si>
    <t>Comments (5)</t>
  </si>
  <si>
    <t>Comments (6)</t>
  </si>
  <si>
    <t>Comments (7)</t>
  </si>
  <si>
    <t>Comments (8)</t>
  </si>
  <si>
    <t>Comments (9)</t>
  </si>
  <si>
    <t>Comments (10)</t>
  </si>
  <si>
    <t>Comments (11)</t>
  </si>
  <si>
    <t>Comments (12)</t>
  </si>
  <si>
    <t>Comments (A)</t>
  </si>
  <si>
    <t>Comments (B)</t>
  </si>
  <si>
    <t>Comments (C)</t>
  </si>
  <si>
    <t>Comments (D)</t>
  </si>
  <si>
    <t>Comments (E)</t>
  </si>
  <si>
    <t>Comments (F)</t>
  </si>
  <si>
    <t>Comments (G)</t>
  </si>
  <si>
    <t>Comments (H)</t>
  </si>
  <si>
    <t>&lt;names&gt;</t>
  </si>
  <si>
    <t>Votes sorted my individual.  Note these worksheets do not have the comment resolution(s) indicated.</t>
  </si>
  <si>
    <t>VOTING COLOR CODES:</t>
  </si>
  <si>
    <t>Did Not Vote</t>
  </si>
  <si>
    <t>Voted "NO"</t>
  </si>
  <si>
    <t>Voted "YES"</t>
  </si>
  <si>
    <t>COLOR CODES FOR VOTES:</t>
  </si>
  <si>
    <t>Post-vote comment from editor</t>
  </si>
  <si>
    <t>Clause 5, General Description</t>
  </si>
  <si>
    <t>Clause 6, Achitecture overview</t>
  </si>
  <si>
    <t>Clause 7, Physical Layer (Radio)</t>
  </si>
  <si>
    <t>Clause 8, Baseband</t>
  </si>
  <si>
    <t>Clause 9, Link Management Protocol</t>
  </si>
  <si>
    <t>Clause 10, Logical Link Control and Adaptation Protocol</t>
  </si>
  <si>
    <t xml:space="preserve">Clause 11, Host Controller Interface </t>
  </si>
  <si>
    <t>Clause 12, Service Access Points</t>
  </si>
  <si>
    <t>Annex B, Specification and Description Language (SDL), formal definition of protocol</t>
  </si>
  <si>
    <t>Annex A, Protocol Implementation Conformance Statement (PICS) Proforma</t>
  </si>
  <si>
    <t>Annex C, Generic Access Profile (GAP)</t>
  </si>
  <si>
    <t>Late Vote, not binding on 802.15</t>
  </si>
  <si>
    <t>Annex D, Optional Paging Schemes</t>
  </si>
  <si>
    <t>Annex E, Bluetooth Assigned Numbers</t>
  </si>
  <si>
    <t>Annex F, Bluetooth Test Mode</t>
  </si>
  <si>
    <t>Annex G, Message Sequence Charts</t>
  </si>
  <si>
    <t>Annex H, Timers</t>
  </si>
  <si>
    <t>Resolution not required for approval by voter</t>
  </si>
  <si>
    <t>Resolution required for approval by voter</t>
  </si>
  <si>
    <r>
      <t>IEEE INPUT TO THE BSIG ERRATA PROCESS</t>
    </r>
    <r>
      <rPr>
        <sz val="10"/>
        <rFont val="Arial"/>
        <family val="0"/>
      </rPr>
      <t xml:space="preserve">  The combined comments from all worksheets that apply to the original document, version 1.0b.  These comments also have the specific reference to the original source document, where applicable.  </t>
    </r>
  </si>
  <si>
    <t>COMMENT CODES FOR DISPOS-TION:</t>
  </si>
  <si>
    <r>
      <t>Decline</t>
    </r>
    <r>
      <rPr>
        <sz val="10"/>
        <rFont val="Arial"/>
        <family val="0"/>
      </rPr>
      <t xml:space="preserve"> -- TG does not agree with comment and changes will not be made to Draft</t>
    </r>
  </si>
  <si>
    <r>
      <t>Clairify</t>
    </r>
    <r>
      <rPr>
        <sz val="10"/>
        <rFont val="Arial"/>
        <family val="0"/>
      </rPr>
      <t xml:space="preserve"> -- TG is unclear about nature of problem or proposed solution</t>
    </r>
  </si>
  <si>
    <r>
      <t>Accept</t>
    </r>
    <r>
      <rPr>
        <sz val="10"/>
        <rFont val="Arial"/>
        <family val="0"/>
      </rPr>
      <t xml:space="preserve"> --   TG agrees with comment and specified changes will be made to Draft</t>
    </r>
  </si>
  <si>
    <r>
      <t>Research</t>
    </r>
    <r>
      <rPr>
        <sz val="10"/>
        <rFont val="Arial"/>
        <family val="0"/>
      </rPr>
      <t xml:space="preserve"> -- Issue is believed to be resolved by version 1.1</t>
    </r>
  </si>
  <si>
    <r>
      <t>Errata</t>
    </r>
    <r>
      <rPr>
        <sz val="10"/>
        <rFont val="Arial"/>
        <family val="0"/>
      </rPr>
      <t xml:space="preserve"> -- Issue not known to be resolved by version 1.1</t>
    </r>
  </si>
  <si>
    <t>NOTE: several cells in this worksheet have comments attached.</t>
  </si>
  <si>
    <t>David will provide more information and we will define a mechanism for associating BT addreeses with IEEE 48-bit addresses (see attached comment)</t>
  </si>
  <si>
    <t>10</t>
  </si>
  <si>
    <t>C, E</t>
  </si>
  <si>
    <t>C, R</t>
  </si>
  <si>
    <t>Items 1 and 2 and the supporting text reference does not provide information that permits declaring this differentiation of before and after connection completed.  Authentication is based on device type security modes 1, 2, or 3 but this is not available except in GAP</t>
  </si>
  <si>
    <t>DEC077</t>
  </si>
  <si>
    <t>A.6.3.6</t>
  </si>
  <si>
    <t>The Prerequisite of C.2/3 Encryption is not the only prerequisite.  The reference 9.3.6 ties encryption to authentication.  Therefore Table C.3 Authentication items 1 or 2 must be supported or encryption cannot occur.</t>
  </si>
  <si>
    <t>Add additional prerequisite of Table C.3/1 and 2</t>
  </si>
  <si>
    <t>DEC078</t>
  </si>
  <si>
    <t>A=accept     D=decline    C=clairify   R=research</t>
  </si>
  <si>
    <t>What is the difference between point-to-point in item 3 and point-to-point in item 4.  It is my understanding that point-to-point is the same for for both and therefore item 4 should be rewritten.  It is also my understanding that broadcast cannot be done without point-to-point.</t>
  </si>
  <si>
    <t>Change item 4 to "Broadcast encryption 9.3.6.1 C.x Optional in C.6/3 is supported, otherwise N/A</t>
  </si>
  <si>
    <t>DEC079</t>
  </si>
  <si>
    <t>A.6.3.7</t>
  </si>
  <si>
    <t>Table 112; Text does not support the mandatory sending of this packet based on Master/Slave switch.  The prerequisite of C.2/4 should by itself make it always mandatory.</t>
  </si>
  <si>
    <t>Change Status to M for Mandatory</t>
  </si>
  <si>
    <t>DEC080</t>
  </si>
  <si>
    <t>Table 113; the prerequisite and the condition are one and the same.</t>
  </si>
  <si>
    <t>Remove Condition and replace with M for mandatory.</t>
  </si>
  <si>
    <t>DEC081</t>
  </si>
  <si>
    <t>A.6.3.8</t>
  </si>
  <si>
    <t>Table 117; the prerequisite and the condition are one and the same.</t>
  </si>
  <si>
    <t>DEC082</t>
  </si>
  <si>
    <t>Table 119; the prerequisite and the condition are one and the same.</t>
  </si>
  <si>
    <t>DEC083</t>
  </si>
  <si>
    <t>Table 121; The prerequesite for the table voids the C.1.</t>
  </si>
  <si>
    <t>Change all status C.1's to M for Mandatory</t>
  </si>
  <si>
    <t>DEC084</t>
  </si>
  <si>
    <t>Table 122; The prerequesite for the table voids the C.1.</t>
  </si>
  <si>
    <t>DEC085</t>
  </si>
  <si>
    <t>A.6.3.10</t>
  </si>
  <si>
    <t>Table 125; has no mandatory features, yet requires a prerequisite.</t>
  </si>
  <si>
    <t>Change 1 and 2 to conditional where support of at least one is mandatory; and change 3 to mandatory.</t>
  </si>
  <si>
    <t>DEC086</t>
  </si>
  <si>
    <t>A.6.3.13</t>
  </si>
  <si>
    <t>Table 128; Item 1 the referenced text does not support the mandatory status.  Connection establishment to higher layers is optional.  If supported them other items follow as mandatory</t>
  </si>
  <si>
    <t>Add a question somewhere in the PICS for this section that connection establishment is an optional feature.</t>
  </si>
  <si>
    <t>DEC087</t>
  </si>
  <si>
    <t>A.7.3.1</t>
  </si>
  <si>
    <t>Table 130; item 6 the reference text does not support this question.</t>
  </si>
  <si>
    <t>Delete question</t>
  </si>
  <si>
    <t>DEC088</t>
  </si>
  <si>
    <t>A.7.3.2</t>
  </si>
  <si>
    <t>Table 131; The text does not support the status</t>
  </si>
  <si>
    <t>Add text or reference to support mandatory option.</t>
  </si>
  <si>
    <t>DEC089</t>
  </si>
  <si>
    <t>A.7.3.3</t>
  </si>
  <si>
    <t>Table 132; The references for items 10 and 11, do not support the optional feature when all the other items are mandatory.</t>
  </si>
  <si>
    <t>Change status of items 10 and 11 to mandatory</t>
  </si>
  <si>
    <t>DEC090</t>
  </si>
  <si>
    <t>A.7.3.4</t>
  </si>
  <si>
    <t>Table 133; Items 1 and 2 the referenced text does not support the differentiation.</t>
  </si>
  <si>
    <t>Change both to M for mandatory, and add 48 bytes to item 1 and 672 bytes to item 2</t>
  </si>
  <si>
    <t>DEC091</t>
  </si>
  <si>
    <t>Table 133; Items 5 through 11are not optional.  If this QoS parameter is present all fields are present as there is no way to determine value, except where it is positioned.</t>
  </si>
  <si>
    <t>Delete these questions</t>
  </si>
  <si>
    <t>DEC092</t>
  </si>
  <si>
    <t>A.8.2.2</t>
  </si>
  <si>
    <t>To what is item 1 referring: "Non-LMP Authentication"  The referenced text does not describe such a thing.</t>
  </si>
  <si>
    <t>Delete the question</t>
  </si>
  <si>
    <t>DEC093</t>
  </si>
  <si>
    <t>A.8.2.3</t>
  </si>
  <si>
    <t>Table 137; C1 misspelling</t>
  </si>
  <si>
    <t>Change "at least on" to "at least one"</t>
  </si>
  <si>
    <t>DEC094</t>
  </si>
  <si>
    <t>B</t>
  </si>
  <si>
    <t>SDLs need to be updated to match the text, and a naming convention (that should use the same names as those in the specification when applicable, so that it can easily be seen if it comes from the specification or is needed as an implementation) needs to be agreed on and updated to match any changes agreed to from this letter ballot.</t>
  </si>
  <si>
    <t>See contribution 00/202R0</t>
  </si>
  <si>
    <t>DEC095</t>
  </si>
  <si>
    <t>The SDL includes a MIB process, yet there is no MIB specified for the Bluetooth Specification nor is there a method defined to set/retrieve the information.  A database of some kind is needed to make the system work, but a MIB gives the wrong impression of a fully defined structure.</t>
  </si>
  <si>
    <t>Rename MIB to implementation_database or SDL_database</t>
  </si>
  <si>
    <t>DEC096</t>
  </si>
  <si>
    <t>C.2.3</t>
  </si>
  <si>
    <t>Contraction</t>
  </si>
  <si>
    <t>Change don't to do not</t>
  </si>
  <si>
    <t>DEC097</t>
  </si>
  <si>
    <t>C.2.5</t>
  </si>
  <si>
    <t>This profile has nothing to do with co-existence</t>
  </si>
  <si>
    <t>Delete "and co-existence"</t>
  </si>
  <si>
    <t>DEC098</t>
  </si>
  <si>
    <t>C.x.x</t>
  </si>
  <si>
    <t>Extra period after every clause reference</t>
  </si>
  <si>
    <t>Delete extra period</t>
  </si>
  <si>
    <t>DEC099</t>
  </si>
  <si>
    <t>C.3.2.2.3</t>
  </si>
  <si>
    <t>If the name is coded as UTF-8, how can it be coded as UCS-2?</t>
  </si>
  <si>
    <t>Delete statement within parentheses.</t>
  </si>
  <si>
    <t>DEC0100</t>
  </si>
  <si>
    <t>Extra &lt;BLUE&gt; needs to be deleted</t>
  </si>
  <si>
    <t>Correct reference format</t>
  </si>
  <si>
    <t>DEC101</t>
  </si>
  <si>
    <t>C.5</t>
  </si>
  <si>
    <t xml:space="preserve">The statement made in C1 is a violation of profiling.  If a feature is mandatory at a lower layer a profile cannot undo that requirement. </t>
  </si>
  <si>
    <t>Change item 1 to M for mandatory</t>
  </si>
  <si>
    <t>DEC102</t>
  </si>
  <si>
    <t>Item 2 lists three possible security modes, but places C2 on two of them relating to the first.  If this is the real association then the question must not be a list, but separate items.</t>
  </si>
  <si>
    <t>No specific suggestion is made due to the confusion of the current specification.</t>
  </si>
  <si>
    <t>DEC103</t>
  </si>
  <si>
    <t>C.10.2</t>
  </si>
  <si>
    <t>The references should be modified to match the IEEE 802.15 spec.</t>
  </si>
  <si>
    <t xml:space="preserve">Change "3.3.4 of [2]" to "9.3.3.4" and "14.2.2 of [1]" to "8.14.2.2" </t>
  </si>
  <si>
    <t>DEC104</t>
  </si>
  <si>
    <t>F.2.1.1</t>
  </si>
  <si>
    <t>Add comma after DH5</t>
  </si>
  <si>
    <t>DEC105</t>
  </si>
  <si>
    <t>missing right parenthesis</t>
  </si>
  <si>
    <t>Add right parenthesis after Enter Transmitter Test and after Exit Transmitter Test</t>
  </si>
  <si>
    <t>DEC106</t>
  </si>
  <si>
    <t>G.3.2</t>
  </si>
  <si>
    <t>DEC107</t>
  </si>
  <si>
    <t>G.3.4</t>
  </si>
  <si>
    <t>Change doesn't to does not</t>
  </si>
  <si>
    <t>DEC108</t>
  </si>
  <si>
    <t>G.4.1</t>
  </si>
  <si>
    <t>DEC109</t>
  </si>
  <si>
    <t>G.6.2</t>
  </si>
  <si>
    <t>DEC110</t>
  </si>
  <si>
    <t>H.1.1</t>
  </si>
  <si>
    <t>The value may be read or written to by an HCI command, but a default is already present without HCI, because HCI is not required, so the vaule is not determined by an HCI command.  However the current way the text is written the HCI is required.</t>
  </si>
  <si>
    <t>Change text to "Its default value may be modified by HCI commands, if implemented."</t>
  </si>
  <si>
    <t>DEC111</t>
  </si>
  <si>
    <t>H.1.2</t>
  </si>
  <si>
    <t>DEC112</t>
  </si>
  <si>
    <t>H.1.6</t>
  </si>
  <si>
    <t>Change text to "The supervisionTO default value may be modified by HCI commands, if implemented.</t>
  </si>
  <si>
    <t>DEC113</t>
  </si>
  <si>
    <t>H</t>
  </si>
  <si>
    <t>There are other Baseband timers that are not listed here, some are listed in the GAP, but for consistency they should all be listed in one place.</t>
  </si>
  <si>
    <t>Add Tpagescan, Tw_page_scan, Tw_inquiry_scan, and Tinquiryscan</t>
  </si>
  <si>
    <t>DEC114</t>
  </si>
  <si>
    <t>If this annex needs to either be the defining place for all timers (RF, Baseband, LMP, L2CAP) or be move into the baseband section, since currently it only lists some of the Baseband timers.</t>
  </si>
  <si>
    <t>Heed the suggestion listed in the comment</t>
  </si>
  <si>
    <t>DEC115</t>
  </si>
  <si>
    <t>If Annex H moves to baseband, then nothing further.  However, if it stays then add LMP section and timer LMP response timeout.</t>
  </si>
  <si>
    <t xml:space="preserve">Add LMP Response Timer   Description time between receiving a baseband frame carrying an LMP PDU and sending a baseband frame carrying a valid response PDU.  Value is 30 seconds (measured in 48,000 slots ) (Reference 9.1)   </t>
  </si>
  <si>
    <t>DEC116</t>
  </si>
  <si>
    <t>This specification contains
1)  many alignment problems with items defined mandatory in one place and optional in another,
2) relevant information missing from appropriate sections and hidden in obscure sections,
3) a collection of thoughts with no coherent idea.</t>
  </si>
  <si>
    <t>If this document can not be cleaned up by letter ballot comments due to the Bluetooth SIG, then TG1 should not put this document forward again for a vote.</t>
  </si>
  <si>
    <t>DEC117</t>
  </si>
  <si>
    <t>Clause 7 will be renamed "Radio" to conformed.</t>
  </si>
  <si>
    <t>State that clauses 7-10 define the 802.15.1 PHY and MAC layers and remove specific mapping.</t>
  </si>
  <si>
    <t>Remove block diagram portion of figure.</t>
  </si>
  <si>
    <t>The MSCs do not align to the conditions in the GAP thus leading to confusion on when and if actions should occur.  This is complicated by items in the PICS.</t>
  </si>
  <si>
    <t>The MSCs should be aligned to agree with the conditions listed in the PICS and GAP, so that a coherent message exchange/interaction can be determined.</t>
  </si>
  <si>
    <t>DEC118</t>
  </si>
  <si>
    <t>The some of the comments from the previous letter ballots have not been added to the base specification either due to editor's misunderstanding or lack of input on what to change, or even if allowed to by the Bluetooth SIG.</t>
  </si>
  <si>
    <t>Prior letter ballot comments need to be addressed in this document.</t>
  </si>
  <si>
    <t>DEC119</t>
  </si>
  <si>
    <t>The entire document is still in question even after all of these comments and must be viewed again in its entirety and not just the items commented on.</t>
  </si>
  <si>
    <t>The entire document is fair game for next round of letter ballot.</t>
  </si>
  <si>
    <t>DEC120</t>
  </si>
  <si>
    <t>The expiry of baseband timers (inquiry_scan &amp; page_scan) can collide.  The action to be performed when this occurs is not specified either in the Baseband, HCI, or GAP sections nor do these sections indicate how to avoid timer collisions.</t>
  </si>
  <si>
    <t>Add text that states when timers collide both timers are ignored.</t>
  </si>
  <si>
    <t>DEC121</t>
  </si>
  <si>
    <t>There are many issues that are available on the  Bluetooth web site that have not been answered nor corrected in the specification.</t>
  </si>
  <si>
    <t>Figure 1 -- Host Computer Interface should be Host Controller Interface</t>
  </si>
  <si>
    <t>Figure 1 -- Right side of diagram should show where HCI exists</t>
  </si>
  <si>
    <t>Figure 10 -- What does the different shading mean?</t>
  </si>
  <si>
    <t>Fig. 104 -- Figure is hard to read</t>
  </si>
  <si>
    <t>10.4.2</t>
  </si>
  <si>
    <t>Fig. 112 -- Figure is hard to read</t>
  </si>
  <si>
    <t>10.5.5</t>
  </si>
  <si>
    <t>Fig. 114 -- Figure is hard to read</t>
  </si>
  <si>
    <t>10.5.6</t>
  </si>
  <si>
    <t>10.5.7</t>
  </si>
  <si>
    <t>Figure 125 -- Label the Host controller transport layer, which pieces are included in this layer</t>
  </si>
  <si>
    <t>11.1</t>
  </si>
  <si>
    <t>Figure 126 is not readable</t>
  </si>
  <si>
    <t>Fig. 129 -- Figure 128 uses the wording "Control", these should use the same wording</t>
  </si>
  <si>
    <t>11.3.2</t>
  </si>
  <si>
    <t>Fig. 132 -- Figure is hard to read</t>
  </si>
  <si>
    <t>Fig. 133 -- Figure is hard to read</t>
  </si>
  <si>
    <t>Fig. 147 -- Figure is hard to read</t>
  </si>
  <si>
    <t>Fig. 148 -- Figure is hard to read</t>
  </si>
  <si>
    <t>Fig. 151 -- Figure is hard to read</t>
  </si>
  <si>
    <t>Fig. 152 -- Figure is hard to read</t>
  </si>
  <si>
    <t>Fig. 153 -- Figure is hard to read</t>
  </si>
  <si>
    <t>Fig. 154 -- Figure is hard to read</t>
  </si>
  <si>
    <t>Fig. 156 -- Figure is hard to read</t>
  </si>
  <si>
    <t>Fig. 157 -- Figure is hard to read</t>
  </si>
  <si>
    <t>Fig. 158 -- Figure is hard to read</t>
  </si>
  <si>
    <t>Fig. 159 -- Figure is hard to read</t>
  </si>
  <si>
    <t>Fig. 160 -- Figure is hard to read</t>
  </si>
  <si>
    <t>Fig. 161 -- Figure is hard to read</t>
  </si>
  <si>
    <t>Fig. 162 -- Figure is hard to read</t>
  </si>
  <si>
    <t>Fig. 163 -- Figure is hard to read</t>
  </si>
  <si>
    <t>Fig. 164 -- Figure is hard to read</t>
  </si>
  <si>
    <t>Fig. 165 -- Figure is hard to read</t>
  </si>
  <si>
    <t>Fig. 166 -- Figure is hard to read</t>
  </si>
  <si>
    <t>Fig. 167 -- Figure is hard to read</t>
  </si>
  <si>
    <t>Fig. 168 -- Figure is hard to read</t>
  </si>
  <si>
    <t>Fig. 169 -- Figure is hard to read</t>
  </si>
  <si>
    <t>Fig. 170 -- Figure is hard to read</t>
  </si>
  <si>
    <t>Fig. 171 -- Figure is hard to read</t>
  </si>
  <si>
    <t>Fig. 172 -- Figure is hard to read</t>
  </si>
  <si>
    <t>Fig. 173 -- Figure is hard to read</t>
  </si>
  <si>
    <t>Fig. 174 -- Figure is hard to read</t>
  </si>
  <si>
    <t>Fig. 175 -- Figure is hard to read</t>
  </si>
  <si>
    <t>11.6.4.3</t>
  </si>
  <si>
    <t>G.2.1</t>
  </si>
  <si>
    <t>G.2.2</t>
  </si>
  <si>
    <t>G.2.3</t>
  </si>
  <si>
    <t>G.3.1</t>
  </si>
  <si>
    <t>G.3.2.1</t>
  </si>
  <si>
    <t>G.3.2.2</t>
  </si>
  <si>
    <t>G.3.2.3</t>
  </si>
  <si>
    <t>G.3.2.4</t>
  </si>
  <si>
    <t>G.4.2</t>
  </si>
  <si>
    <t>G.4.3</t>
  </si>
  <si>
    <t>G.4.4</t>
  </si>
  <si>
    <t>G.4.5</t>
  </si>
  <si>
    <t>G.4.6</t>
  </si>
  <si>
    <t>G.4.7</t>
  </si>
  <si>
    <t>G.4.8</t>
  </si>
  <si>
    <t>G.4.9</t>
  </si>
  <si>
    <t>G.5.1.1</t>
  </si>
  <si>
    <t>G.5.1.2</t>
  </si>
  <si>
    <t>G.5.2</t>
  </si>
  <si>
    <t>G.6.1</t>
  </si>
  <si>
    <t>G.6.3.1</t>
  </si>
  <si>
    <t>G.6.3.2</t>
  </si>
  <si>
    <t>G.7</t>
  </si>
  <si>
    <t>G.8.1</t>
  </si>
  <si>
    <t>G.8.2</t>
  </si>
  <si>
    <t>Fig. 3 -- Piconet A - peer 3/2 - is this really peer 3?</t>
  </si>
  <si>
    <t>Seems to be implementation description. [Michael]</t>
  </si>
  <si>
    <t>A Standard cannot  refer to an undetermined value. If this is an implementation dependent parameter, we need to state what X means and what deisgn parameters affect it (preferably provide a range of values)</t>
  </si>
  <si>
    <t>Related to ng002</t>
  </si>
  <si>
    <t>T (was E)</t>
  </si>
  <si>
    <t>8.9.6 is the general case, 8.10.6.4 is specific to Page response procedures.  Both figures are appropriate to their respective discussions.</t>
  </si>
  <si>
    <t>This is a hyphenated word</t>
  </si>
  <si>
    <t>tms101</t>
  </si>
  <si>
    <t>Abbreviations and Acronyms will be regularlized by the IEEE publishing staff</t>
  </si>
  <si>
    <t>Inconsistent use of Abbreviations and Acronyms</t>
  </si>
  <si>
    <t>IEEE publishing issue, see disposition on tms101</t>
  </si>
  <si>
    <t>A Standard cannot  refer to an undetermined value. Symbols need to be defined</t>
  </si>
  <si>
    <t>Fig 4 -- IrMC 1 listed in Table 2 is not included in this figure</t>
  </si>
  <si>
    <t>6.3.1.1</t>
  </si>
  <si>
    <t xml:space="preserve">Fig 4 -- Some acronyms are not in section 4.0 </t>
  </si>
  <si>
    <t>Fig. 68 -- Figure is not with figure title (they are on different pages</t>
  </si>
  <si>
    <t>8.13.2.1</t>
  </si>
  <si>
    <t>Fig. 76 -- Figure is not with figure title (they are on different pages</t>
  </si>
  <si>
    <t>8.14.3.4.1</t>
  </si>
  <si>
    <t>Fig. 77 -- Figure is hard to read</t>
  </si>
  <si>
    <t>8.14.3.5</t>
  </si>
  <si>
    <t>Fig. 78 -- Figure is hard to read</t>
  </si>
  <si>
    <t>Fig. 98 -- Figure is not readable</t>
  </si>
  <si>
    <t>10.2.4.2</t>
  </si>
  <si>
    <t>Figure 22 -- 1st usage of acronym in body text or figures -- when 1st usage the acronym should be "spelled-out"</t>
  </si>
  <si>
    <t>8.5.2</t>
  </si>
  <si>
    <t>Figure 24 -- Can not read 2nd decision on diagram</t>
  </si>
  <si>
    <t>Front matter -- rapid Frequency Hopping Code-…</t>
  </si>
  <si>
    <t>0</t>
  </si>
  <si>
    <t>Front matter -- Frequency Hopping Code-division multiple access (FH-CDMA)</t>
  </si>
  <si>
    <t>Front matter -- Very poor grammer and spelling</t>
  </si>
  <si>
    <t>Front matter -- Add the following two (2) items or Exhibit A from the Copyright License Agreement to Publish Derivative Work between Bluetooth Special Interest Group (BSIG) and the Institute of Electrical and Electronics Engineers, Inc. (IEEE), dated 17Jul99.  This is an addendum dated as of 11 May 2000 to License Agreement to Publish Derivative Work between Promoters of the Bluetooth Special Interest Group (BSIG) and the Institute of Electrical and Electronics Engineers, Inc. (IEEE), dated as of 17 July 1999 (the "License Agreement").</t>
  </si>
  <si>
    <t>Front matter -- Trade Mark symbol converted wrong from clause heading</t>
  </si>
  <si>
    <t>Front matter --  pg xvii  Codex --&gt; Codec [IEEE Dict. - (COM) 1007-1991]</t>
  </si>
  <si>
    <t>Front matter --  pg vi -- 8.4.3.1-8.4.3.3</t>
  </si>
  <si>
    <t>Front matter --  pg iii -- I do not recall the attendance of Harold Blaatand or any papers submitted by him, is he an old member?</t>
  </si>
  <si>
    <t>Front matter --  pg v -- TM subscript in 6.1 did not translate correctly</t>
  </si>
  <si>
    <t>Front matter --  pg vi  8.4.4</t>
  </si>
  <si>
    <t>Front matter --  pg v-xxii   Consistency - 1) regarding 1st instance of an acronym -- i.e. ARQN where LC Channel is defined.  2) Base Band or Baseband?</t>
  </si>
  <si>
    <t>Front matter --  pg xii  Chapter 11 Introduction</t>
  </si>
  <si>
    <t>Front matter --  pg xii  Section title is Intro</t>
  </si>
  <si>
    <t>12</t>
  </si>
  <si>
    <t>Address these comments as if they were submitted as part of the IEEE letter ballot comments</t>
  </si>
  <si>
    <t>FXW001</t>
  </si>
  <si>
    <t>Bluetooth(TM) and Bluetooth are used in many places</t>
  </si>
  <si>
    <t>Consistent word, either Bluetooth (TM) or Bluetooth, must be used and defined somewhere in beginning of Introduction.</t>
  </si>
  <si>
    <t>FXW002</t>
  </si>
  <si>
    <t>Introduction</t>
  </si>
  <si>
    <t>rapid Frequency Hopping Code-…</t>
  </si>
  <si>
    <t>fast Frequency Hopping Code-….</t>
  </si>
  <si>
    <t>FXW003</t>
  </si>
  <si>
    <t>Frequency Hopping Code-division multiple access (FH-CDMA)</t>
  </si>
  <si>
    <t>Frequency Hopping Code Division Multiple Access (FH-CDMA)</t>
  </si>
  <si>
    <t>FXW004</t>
  </si>
  <si>
    <t>"WPAN", 802.15WPAN, and Bluetooth Fundation Specification are synonymous.</t>
  </si>
  <si>
    <t>"WPAN", "802.15WPAN", and "Bluetooth Fundation Specification" are synonymous.</t>
  </si>
  <si>
    <t>FXW005</t>
  </si>
  <si>
    <t>These BT comments cannot be released to the IEEE since they are behind password protected web site.  However, there is a plan in place to update Draft with version 1.1, which may include additional inputs based on IEEE comments.</t>
  </si>
  <si>
    <t>p.24 Defines the MAC procedures to support the …, Defines the PHY procedure to support the …</t>
  </si>
  <si>
    <t>finish the text.</t>
  </si>
  <si>
    <t>FXW006</t>
  </si>
  <si>
    <t>etc</t>
  </si>
  <si>
    <t>Is "etc" an adequate word in this sentence?</t>
  </si>
  <si>
    <t>FXW007</t>
  </si>
  <si>
    <t>Host Terminal interface</t>
  </si>
  <si>
    <t>Host Control Interface (There is only one place using Host Terminal Interface, but it must be Host Controller Interface.</t>
  </si>
  <si>
    <t>FXW008</t>
  </si>
  <si>
    <t>discover the other Bluetooth units that are active within the coverage area.</t>
  </si>
  <si>
    <t>discover the other Bluetooth units that are within the coverage area.</t>
  </si>
  <si>
    <t>FXW009</t>
  </si>
  <si>
    <t>set up a communication link to another Bluetooth who is active within the coverage area</t>
  </si>
  <si>
    <t>set up a communication link to specified Bluetooth unit. (active is not necessary. Within coverage area may not be true because the master can start "Paging" even if the master does not know whether the objective Bluetooth unit is within its range.</t>
  </si>
  <si>
    <t>FXW010</t>
  </si>
  <si>
    <t>There is no Master definition</t>
  </si>
  <si>
    <t>Do we need Master defintion if we put the slave?</t>
  </si>
  <si>
    <t>FXW011</t>
  </si>
  <si>
    <t>the interworkings</t>
  </si>
  <si>
    <t>the interworking?</t>
  </si>
  <si>
    <t>FXW012</t>
  </si>
  <si>
    <t>Figure1</t>
  </si>
  <si>
    <t>Figure is not clear.</t>
  </si>
  <si>
    <t>FXW013</t>
  </si>
  <si>
    <t>Table1 Annex D, Basedband Specification Clause 8 In addition to…</t>
  </si>
  <si>
    <t>Clause8. In addition to</t>
  </si>
  <si>
    <t>FXW014</t>
  </si>
  <si>
    <t>Bluetooth (tm) or Bluetooth</t>
  </si>
  <si>
    <t>Consistent word is used.</t>
  </si>
  <si>
    <t>FXW015</t>
  </si>
  <si>
    <t>D.2.1</t>
  </si>
  <si>
    <t>Figure12.22 is not clear</t>
  </si>
  <si>
    <t>It should be clear</t>
  </si>
  <si>
    <t>FXW016</t>
  </si>
  <si>
    <t>6.2.3.3</t>
  </si>
  <si>
    <t>Figure3</t>
  </si>
  <si>
    <t>Peer3/2 in Piconet A should be covered by Piconet B</t>
  </si>
  <si>
    <t>FXW017</t>
  </si>
  <si>
    <t>In countries where the band is narrower (Japan, France, and Spain), only</t>
  </si>
  <si>
    <t>In France, where the band is narrower, only 23..</t>
  </si>
  <si>
    <t>FXW018</t>
  </si>
  <si>
    <t>6.3.1.2.2</t>
  </si>
  <si>
    <t>Two or more units sharing the same channel form a piconet</t>
  </si>
  <si>
    <t xml:space="preserve">Two or more units sharing the same channel sequence and phase form a piconet, </t>
  </si>
  <si>
    <t>FXW019</t>
  </si>
  <si>
    <t>There is no statement and explanation of Figure5</t>
  </si>
  <si>
    <t>Include some explanation of Figure5</t>
  </si>
  <si>
    <t>FXW020</t>
  </si>
  <si>
    <t>6.3.1.2.4</t>
  </si>
  <si>
    <t>64 kilobytes</t>
  </si>
  <si>
    <t>65.535 kilobytes</t>
  </si>
  <si>
    <t>FXW021</t>
  </si>
  <si>
    <t>D.2.3</t>
  </si>
  <si>
    <t>Figures are not clear to see</t>
  </si>
  <si>
    <t>Figures should be clear</t>
  </si>
  <si>
    <t>FXW022</t>
  </si>
  <si>
    <t>F.2.2</t>
  </si>
  <si>
    <t>Figures 144 and 145 are not clear to see</t>
  </si>
  <si>
    <t>FXW023</t>
  </si>
  <si>
    <t>Figure and Table Numbers and Style are not correct</t>
  </si>
  <si>
    <t>Consistent Figure and Table Number and Style</t>
  </si>
  <si>
    <t>FXW024</t>
  </si>
  <si>
    <t>G2</t>
  </si>
  <si>
    <t>MSC chart is not clear to see</t>
  </si>
  <si>
    <t>MSC chart should be clear to see.</t>
  </si>
  <si>
    <t>FXW025</t>
  </si>
  <si>
    <t>11. Introduction</t>
  </si>
  <si>
    <t>11. Host Controller Interface (HCI) Functional</t>
  </si>
  <si>
    <t>FXW026</t>
  </si>
  <si>
    <t>A new statement has to be included</t>
  </si>
  <si>
    <t>This clauses describes the functional specification for the host controller interface (HCI)….</t>
  </si>
  <si>
    <t>FXW027</t>
  </si>
  <si>
    <t>Annex A</t>
  </si>
  <si>
    <t>many of proforma is "pro forma" in this clause</t>
  </si>
  <si>
    <t>proforma</t>
  </si>
  <si>
    <t>FXW028</t>
  </si>
  <si>
    <t>BLUETOOTH</t>
  </si>
  <si>
    <t>Bluetooth</t>
  </si>
  <si>
    <t>FXW029</t>
  </si>
  <si>
    <t>Radio Frequency.</t>
  </si>
  <si>
    <t>Radio Frequency</t>
  </si>
  <si>
    <t>FXW030</t>
  </si>
  <si>
    <t>A.4.2</t>
  </si>
  <si>
    <t>FXW031</t>
  </si>
  <si>
    <t>FXW032</t>
  </si>
  <si>
    <t>"." is missing</t>
  </si>
  <si>
    <t>Spain has… non-coordinated devices.</t>
  </si>
  <si>
    <t>FXW033</t>
  </si>
  <si>
    <t>A.5</t>
  </si>
  <si>
    <t>PICS profoma for BB</t>
  </si>
  <si>
    <t>PICS proforma for BB</t>
  </si>
  <si>
    <t>FXW034</t>
  </si>
  <si>
    <t>Table91-(Table A.1)</t>
  </si>
  <si>
    <t xml:space="preserve">Table number should be changed in this entire clause </t>
  </si>
  <si>
    <t>FXW035</t>
  </si>
  <si>
    <t>A.8</t>
  </si>
  <si>
    <t>Profiel ICS proforma for GAP</t>
  </si>
  <si>
    <t>This clauses should be shifted to Annex C?</t>
  </si>
  <si>
    <t>FXW036</t>
  </si>
  <si>
    <t>A8.2.4</t>
  </si>
  <si>
    <t>Table line is not clear</t>
  </si>
  <si>
    <t>Table line is complete</t>
  </si>
  <si>
    <t>FXW037</t>
  </si>
  <si>
    <t>some error can be found in this D0.7.2</t>
  </si>
  <si>
    <t>Errata parts should be updated</t>
  </si>
  <si>
    <t>A</t>
  </si>
  <si>
    <t>ICG001</t>
  </si>
  <si>
    <t>Front Matter</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</si>
</sst>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numFmts>
  <fonts count="16">
    <font>
      <sz val="10"/>
      <name val="Arial"/>
      <family val="0"/>
    </font>
    <font>
      <b/>
      <sz val="10"/>
      <name val="Arial"/>
      <family val="2"/>
    </font>
    <font>
      <sz val="10"/>
      <color indexed="8"/>
      <name val="Arial"/>
      <family val="2"/>
    </font>
    <font>
      <sz val="10"/>
      <color indexed="8"/>
      <name val="MS Sans Serif"/>
      <family val="0"/>
    </font>
    <font>
      <b/>
      <sz val="12"/>
      <name val="Arial"/>
      <family val="2"/>
    </font>
    <font>
      <sz val="10"/>
      <color indexed="10"/>
      <name val="Arial"/>
      <family val="2"/>
    </font>
    <font>
      <sz val="10"/>
      <color indexed="62"/>
      <name val="Arial"/>
      <family val="2"/>
    </font>
    <font>
      <sz val="10"/>
      <name val="Symbol"/>
      <family val="1"/>
    </font>
    <font>
      <u val="single"/>
      <sz val="10"/>
      <color indexed="12"/>
      <name val="Arial"/>
      <family val="0"/>
    </font>
    <font>
      <u val="single"/>
      <sz val="10"/>
      <color indexed="36"/>
      <name val="Arial"/>
      <family val="0"/>
    </font>
    <font>
      <sz val="14"/>
      <name val="Arial"/>
      <family val="2"/>
    </font>
    <font>
      <sz val="8"/>
      <name val="Tahoma"/>
      <family val="0"/>
    </font>
    <font>
      <b/>
      <sz val="8"/>
      <name val="Tahoma"/>
      <family val="0"/>
    </font>
    <font>
      <u val="single"/>
      <sz val="10"/>
      <name val="Arial"/>
      <family val="2"/>
    </font>
    <font>
      <b/>
      <sz val="10"/>
      <color indexed="10"/>
      <name val="Arial"/>
      <family val="2"/>
    </font>
    <font>
      <b/>
      <sz val="8"/>
      <name val="Arial"/>
      <family val="2"/>
    </font>
  </fonts>
  <fills count="15">
    <fill>
      <patternFill/>
    </fill>
    <fill>
      <patternFill patternType="gray125"/>
    </fill>
    <fill>
      <patternFill patternType="solid">
        <fgColor indexed="13"/>
        <bgColor indexed="64"/>
      </patternFill>
    </fill>
    <fill>
      <patternFill patternType="solid">
        <fgColor indexed="15"/>
        <bgColor indexed="64"/>
      </patternFill>
    </fill>
    <fill>
      <patternFill patternType="solid">
        <fgColor indexed="10"/>
        <bgColor indexed="64"/>
      </patternFill>
    </fill>
    <fill>
      <patternFill patternType="lightUp">
        <fgColor indexed="26"/>
        <bgColor indexed="53"/>
      </patternFill>
    </fill>
    <fill>
      <patternFill patternType="solid">
        <fgColor indexed="10"/>
        <bgColor indexed="64"/>
      </patternFill>
    </fill>
    <fill>
      <patternFill patternType="solid">
        <fgColor indexed="13"/>
        <bgColor indexed="64"/>
      </patternFill>
    </fill>
    <fill>
      <patternFill patternType="lightUp">
        <fgColor indexed="26"/>
        <bgColor indexed="47"/>
      </patternFill>
    </fill>
    <fill>
      <patternFill patternType="solid">
        <fgColor indexed="52"/>
        <bgColor indexed="64"/>
      </patternFill>
    </fill>
    <fill>
      <patternFill patternType="lightUp">
        <fgColor indexed="26"/>
        <bgColor indexed="52"/>
      </patternFill>
    </fill>
    <fill>
      <patternFill patternType="solid">
        <fgColor indexed="22"/>
        <bgColor indexed="64"/>
      </patternFill>
    </fill>
    <fill>
      <patternFill patternType="solid">
        <fgColor indexed="10"/>
        <bgColor indexed="64"/>
      </patternFill>
    </fill>
    <fill>
      <patternFill patternType="lightUp">
        <fgColor indexed="26"/>
        <bgColor indexed="10"/>
      </patternFill>
    </fill>
    <fill>
      <patternFill patternType="lightUp">
        <fgColor indexed="26"/>
        <bgColor indexed="15"/>
      </patternFill>
    </fill>
  </fills>
  <borders count="12">
    <border>
      <left/>
      <right/>
      <top/>
      <bottom/>
      <diagonal/>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style="thin"/>
      <top style="thin"/>
      <bottom>
        <color indexed="63"/>
      </bottom>
    </border>
    <border>
      <left>
        <color indexed="63"/>
      </left>
      <right style="thin"/>
      <top style="thin"/>
      <bottom style="thin"/>
    </border>
    <border>
      <left style="medium"/>
      <right style="medium"/>
      <top style="medium"/>
      <bottom style="double"/>
    </border>
    <border>
      <left style="medium"/>
      <right style="medium"/>
      <top style="double"/>
      <bottom style="medium"/>
    </border>
    <border>
      <left style="thin"/>
      <right>
        <color indexed="63"/>
      </right>
      <top style="double"/>
      <bottom style="double"/>
    </border>
    <border>
      <left style="thin"/>
      <right>
        <color indexed="63"/>
      </right>
      <top style="medium"/>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3" fillId="0" borderId="0">
      <alignment/>
      <protection/>
    </xf>
    <xf numFmtId="9" fontId="0" fillId="0" borderId="0" applyFont="0" applyFill="0" applyBorder="0" applyAlignment="0" applyProtection="0"/>
  </cellStyleXfs>
  <cellXfs count="155">
    <xf numFmtId="0" fontId="0" fillId="0" borderId="0" xfId="0" applyAlignment="1">
      <alignment/>
    </xf>
    <xf numFmtId="0" fontId="1" fillId="0" borderId="0" xfId="0" applyFont="1" applyAlignment="1">
      <alignment horizontal="center"/>
    </xf>
    <xf numFmtId="0" fontId="1" fillId="0" borderId="0" xfId="0" applyFont="1" applyAlignment="1">
      <alignment/>
    </xf>
    <xf numFmtId="0" fontId="0" fillId="0" borderId="0" xfId="0" applyAlignment="1">
      <alignment horizontal="center"/>
    </xf>
    <xf numFmtId="0" fontId="0" fillId="0" borderId="0" xfId="0" applyAlignment="1">
      <alignment/>
    </xf>
    <xf numFmtId="0" fontId="2" fillId="0" borderId="0" xfId="21" applyFont="1" applyFill="1" applyBorder="1" applyAlignment="1">
      <alignment horizontal="left"/>
      <protection/>
    </xf>
    <xf numFmtId="0" fontId="0" fillId="0" borderId="0" xfId="0" applyAlignment="1">
      <alignment wrapText="1"/>
    </xf>
    <xf numFmtId="0" fontId="0" fillId="0" borderId="0" xfId="0" applyBorder="1" applyAlignment="1">
      <alignment/>
    </xf>
    <xf numFmtId="0" fontId="0" fillId="0" borderId="1" xfId="0" applyBorder="1" applyAlignment="1">
      <alignment/>
    </xf>
    <xf numFmtId="0" fontId="4" fillId="0" borderId="0" xfId="0" applyFont="1" applyAlignment="1">
      <alignment/>
    </xf>
    <xf numFmtId="0" fontId="1" fillId="0" borderId="2" xfId="0" applyFont="1" applyFill="1" applyBorder="1" applyAlignment="1">
      <alignment vertical="top" wrapText="1"/>
    </xf>
    <xf numFmtId="0" fontId="1" fillId="0" borderId="2" xfId="0" applyFont="1" applyBorder="1" applyAlignment="1">
      <alignment vertical="top" wrapText="1"/>
    </xf>
    <xf numFmtId="0" fontId="1" fillId="0" borderId="0" xfId="0" applyFont="1" applyAlignment="1">
      <alignment vertical="top" textRotation="180"/>
    </xf>
    <xf numFmtId="0" fontId="0" fillId="0" borderId="0" xfId="0" applyAlignment="1">
      <alignment vertical="top"/>
    </xf>
    <xf numFmtId="49" fontId="0" fillId="0" borderId="0" xfId="0" applyNumberFormat="1" applyAlignment="1">
      <alignment wrapText="1"/>
    </xf>
    <xf numFmtId="0" fontId="0" fillId="0" borderId="0" xfId="0" applyAlignment="1">
      <alignment wrapText="1" shrinkToFit="1"/>
    </xf>
    <xf numFmtId="0" fontId="1" fillId="0" borderId="2" xfId="0" applyFont="1" applyFill="1" applyBorder="1" applyAlignment="1">
      <alignment horizontal="center" vertical="top" wrapText="1"/>
    </xf>
    <xf numFmtId="0" fontId="0" fillId="0" borderId="0" xfId="0" applyAlignment="1">
      <alignment vertical="top" wrapText="1"/>
    </xf>
    <xf numFmtId="0" fontId="0" fillId="0" borderId="0" xfId="0" applyAlignment="1">
      <alignment horizontal="center" vertical="top"/>
    </xf>
    <xf numFmtId="0" fontId="1" fillId="0" borderId="2" xfId="0" applyFont="1" applyFill="1" applyBorder="1" applyAlignment="1">
      <alignment horizontal="left" vertical="top" wrapText="1"/>
    </xf>
    <xf numFmtId="0" fontId="0" fillId="0" borderId="0" xfId="0" applyAlignment="1">
      <alignment horizontal="left" vertical="top"/>
    </xf>
    <xf numFmtId="0" fontId="0" fillId="0" borderId="0" xfId="0" applyAlignment="1" quotePrefix="1">
      <alignment wrapText="1"/>
    </xf>
    <xf numFmtId="0" fontId="0" fillId="0" borderId="0" xfId="0" applyFont="1" applyAlignment="1">
      <alignment wrapText="1"/>
    </xf>
    <xf numFmtId="0" fontId="0" fillId="0" borderId="2" xfId="0" applyBorder="1" applyAlignment="1">
      <alignment vertical="top" wrapText="1"/>
    </xf>
    <xf numFmtId="0" fontId="1" fillId="0" borderId="3" xfId="0" applyFont="1" applyFill="1" applyBorder="1" applyAlignment="1">
      <alignment vertical="top" wrapText="1"/>
    </xf>
    <xf numFmtId="0" fontId="1" fillId="0" borderId="3" xfId="0" applyFont="1" applyFill="1" applyBorder="1" applyAlignment="1">
      <alignment horizontal="left" vertical="top" wrapText="1"/>
    </xf>
    <xf numFmtId="0" fontId="0" fillId="2" borderId="2" xfId="0" applyFill="1" applyBorder="1" applyAlignment="1">
      <alignment vertical="top"/>
    </xf>
    <xf numFmtId="49" fontId="0" fillId="2" borderId="2" xfId="0" applyNumberFormat="1" applyFill="1" applyBorder="1" applyAlignment="1">
      <alignment horizontal="left" vertical="top"/>
    </xf>
    <xf numFmtId="0" fontId="0" fillId="2" borderId="2" xfId="0" applyFill="1" applyBorder="1" applyAlignment="1">
      <alignment horizontal="center" vertical="top"/>
    </xf>
    <xf numFmtId="0" fontId="0" fillId="2" borderId="2" xfId="0" applyFill="1" applyBorder="1" applyAlignment="1">
      <alignment vertical="top" wrapText="1"/>
    </xf>
    <xf numFmtId="0" fontId="0" fillId="2" borderId="2" xfId="0" applyFill="1" applyBorder="1" applyAlignment="1">
      <alignment/>
    </xf>
    <xf numFmtId="0" fontId="0" fillId="0" borderId="2" xfId="0" applyFont="1" applyBorder="1" applyAlignment="1">
      <alignment vertical="top" wrapText="1"/>
    </xf>
    <xf numFmtId="0" fontId="0" fillId="0" borderId="2" xfId="0" applyBorder="1" applyAlignment="1">
      <alignment vertical="top"/>
    </xf>
    <xf numFmtId="49" fontId="0" fillId="0" borderId="2" xfId="0" applyNumberFormat="1" applyBorder="1" applyAlignment="1">
      <alignment horizontal="left" vertical="top"/>
    </xf>
    <xf numFmtId="0" fontId="0" fillId="0" borderId="2" xfId="0" applyBorder="1" applyAlignment="1">
      <alignment horizontal="center" vertical="top"/>
    </xf>
    <xf numFmtId="0" fontId="0" fillId="0" borderId="2" xfId="0" applyBorder="1" applyAlignment="1">
      <alignment/>
    </xf>
    <xf numFmtId="49" fontId="0" fillId="0" borderId="2" xfId="0" applyNumberFormat="1" applyBorder="1" applyAlignment="1">
      <alignment vertical="top" wrapText="1"/>
    </xf>
    <xf numFmtId="49" fontId="0" fillId="0" borderId="2" xfId="0" applyNumberFormat="1" applyBorder="1" applyAlignment="1">
      <alignment horizontal="left" vertical="top" wrapText="1"/>
    </xf>
    <xf numFmtId="0" fontId="0" fillId="0" borderId="2" xfId="0" applyBorder="1" applyAlignment="1">
      <alignment horizontal="center" vertical="top" wrapText="1"/>
    </xf>
    <xf numFmtId="0" fontId="0" fillId="0" borderId="2" xfId="0" applyBorder="1" applyAlignment="1">
      <alignment horizontal="left" vertical="top"/>
    </xf>
    <xf numFmtId="0" fontId="0" fillId="0" borderId="2" xfId="0" applyBorder="1" applyAlignment="1">
      <alignment horizontal="center"/>
    </xf>
    <xf numFmtId="0" fontId="0" fillId="0" borderId="2" xfId="0" applyFont="1" applyFill="1" applyBorder="1" applyAlignment="1">
      <alignment vertical="top" wrapText="1"/>
    </xf>
    <xf numFmtId="0" fontId="5" fillId="2" borderId="2" xfId="0" applyFont="1" applyFill="1" applyBorder="1" applyAlignment="1">
      <alignment vertical="top" wrapText="1"/>
    </xf>
    <xf numFmtId="49" fontId="0" fillId="2" borderId="2" xfId="0" applyNumberFormat="1" applyFill="1" applyBorder="1" applyAlignment="1">
      <alignment vertical="top" wrapText="1"/>
    </xf>
    <xf numFmtId="0" fontId="0" fillId="2" borderId="2" xfId="0" applyFont="1" applyFill="1" applyBorder="1" applyAlignment="1">
      <alignment vertical="top" wrapText="1"/>
    </xf>
    <xf numFmtId="49" fontId="0" fillId="0" borderId="0" xfId="0" applyNumberFormat="1" applyAlignment="1">
      <alignment vertical="top" wrapText="1"/>
    </xf>
    <xf numFmtId="0" fontId="5" fillId="0" borderId="0" xfId="0" applyFont="1" applyAlignment="1">
      <alignment vertical="top" wrapText="1"/>
    </xf>
    <xf numFmtId="0" fontId="0" fillId="0" borderId="0" xfId="0" applyNumberFormat="1" applyAlignment="1">
      <alignment wrapText="1"/>
    </xf>
    <xf numFmtId="14" fontId="0" fillId="0" borderId="0" xfId="0" applyNumberFormat="1" applyAlignment="1">
      <alignment wrapText="1"/>
    </xf>
    <xf numFmtId="0" fontId="1" fillId="0" borderId="0" xfId="0" applyFont="1" applyAlignment="1">
      <alignment vertical="top" textRotation="180" wrapText="1"/>
    </xf>
    <xf numFmtId="0" fontId="0" fillId="0" borderId="2" xfId="0" applyFill="1" applyBorder="1" applyAlignment="1">
      <alignment vertical="top" wrapText="1"/>
    </xf>
    <xf numFmtId="0" fontId="0" fillId="0" borderId="2" xfId="0" applyFill="1" applyBorder="1" applyAlignment="1">
      <alignment/>
    </xf>
    <xf numFmtId="0" fontId="0" fillId="0" borderId="2" xfId="0" applyFill="1" applyBorder="1" applyAlignment="1">
      <alignment vertical="top"/>
    </xf>
    <xf numFmtId="49" fontId="1" fillId="0" borderId="2" xfId="0" applyNumberFormat="1" applyFont="1" applyBorder="1" applyAlignment="1">
      <alignment vertical="top" wrapText="1"/>
    </xf>
    <xf numFmtId="49" fontId="0" fillId="2" borderId="2" xfId="0" applyNumberFormat="1" applyFill="1" applyBorder="1" applyAlignment="1">
      <alignment vertical="top" wrapText="1" shrinkToFit="1"/>
    </xf>
    <xf numFmtId="49" fontId="0" fillId="2" borderId="2" xfId="0" applyNumberFormat="1" applyFont="1" applyFill="1" applyBorder="1" applyAlignment="1">
      <alignment vertical="top" wrapText="1"/>
    </xf>
    <xf numFmtId="0" fontId="0" fillId="3" borderId="2" xfId="0" applyFill="1" applyBorder="1" applyAlignment="1">
      <alignment vertical="top" wrapText="1"/>
    </xf>
    <xf numFmtId="0" fontId="0" fillId="2" borderId="2" xfId="0" applyFill="1" applyBorder="1" applyAlignment="1">
      <alignment horizontal="center" vertical="top" wrapText="1"/>
    </xf>
    <xf numFmtId="0" fontId="0" fillId="0" borderId="0" xfId="0" applyFill="1" applyAlignment="1">
      <alignment/>
    </xf>
    <xf numFmtId="0" fontId="4" fillId="2" borderId="0" xfId="0" applyFont="1" applyFill="1" applyAlignment="1">
      <alignment/>
    </xf>
    <xf numFmtId="0" fontId="4" fillId="4" borderId="0" xfId="0" applyFont="1" applyFill="1" applyAlignment="1">
      <alignment/>
    </xf>
    <xf numFmtId="0" fontId="4" fillId="5" borderId="0" xfId="0" applyFont="1" applyFill="1" applyAlignment="1">
      <alignment/>
    </xf>
    <xf numFmtId="0" fontId="0" fillId="5" borderId="0" xfId="0" applyFill="1" applyBorder="1" applyAlignment="1">
      <alignment/>
    </xf>
    <xf numFmtId="0" fontId="0" fillId="5" borderId="0" xfId="0" applyFill="1" applyAlignment="1">
      <alignment/>
    </xf>
    <xf numFmtId="0" fontId="0" fillId="5" borderId="0" xfId="0" applyFill="1" applyAlignment="1">
      <alignment horizontal="center"/>
    </xf>
    <xf numFmtId="0" fontId="0" fillId="6" borderId="0" xfId="0" applyFill="1" applyBorder="1" applyAlignment="1">
      <alignment/>
    </xf>
    <xf numFmtId="0" fontId="0" fillId="6" borderId="0" xfId="0" applyFill="1" applyAlignment="1">
      <alignment/>
    </xf>
    <xf numFmtId="0" fontId="0" fillId="6" borderId="0" xfId="0" applyFill="1" applyAlignment="1">
      <alignment horizontal="center"/>
    </xf>
    <xf numFmtId="0" fontId="2" fillId="6" borderId="0" xfId="0" applyFont="1" applyFill="1" applyAlignment="1">
      <alignment horizontal="left"/>
    </xf>
    <xf numFmtId="0" fontId="0" fillId="6" borderId="0" xfId="0" applyFont="1" applyFill="1" applyAlignment="1">
      <alignment horizontal="center"/>
    </xf>
    <xf numFmtId="0" fontId="2" fillId="6" borderId="1" xfId="21" applyFont="1" applyFill="1" applyBorder="1" applyAlignment="1">
      <alignment horizontal="left"/>
      <protection/>
    </xf>
    <xf numFmtId="0" fontId="0" fillId="2" borderId="0" xfId="0" applyFill="1" applyBorder="1" applyAlignment="1">
      <alignment/>
    </xf>
    <xf numFmtId="0" fontId="0" fillId="2" borderId="0" xfId="0" applyFill="1" applyAlignment="1">
      <alignment/>
    </xf>
    <xf numFmtId="0" fontId="0" fillId="2" borderId="0" xfId="0" applyFill="1" applyAlignment="1">
      <alignment horizontal="center"/>
    </xf>
    <xf numFmtId="0" fontId="2" fillId="7" borderId="0" xfId="21" applyFont="1" applyFill="1" applyBorder="1" applyAlignment="1">
      <alignment horizontal="left"/>
      <protection/>
    </xf>
    <xf numFmtId="0" fontId="2" fillId="7" borderId="0" xfId="0" applyFont="1" applyFill="1" applyBorder="1" applyAlignment="1">
      <alignment horizontal="left"/>
    </xf>
    <xf numFmtId="0" fontId="2" fillId="7" borderId="0" xfId="0" applyFont="1" applyFill="1" applyAlignment="1">
      <alignment horizontal="left"/>
    </xf>
    <xf numFmtId="0" fontId="0" fillId="2" borderId="0" xfId="0" applyFont="1" applyFill="1" applyAlignment="1">
      <alignment horizontal="center"/>
    </xf>
    <xf numFmtId="0" fontId="0" fillId="3" borderId="0" xfId="0" applyFill="1" applyAlignment="1">
      <alignment/>
    </xf>
    <xf numFmtId="0" fontId="0" fillId="3" borderId="1" xfId="0" applyFill="1" applyBorder="1" applyAlignment="1">
      <alignment/>
    </xf>
    <xf numFmtId="0" fontId="0" fillId="3" borderId="0" xfId="0" applyFill="1" applyAlignment="1">
      <alignment horizontal="center"/>
    </xf>
    <xf numFmtId="0" fontId="0" fillId="8" borderId="2" xfId="0" applyFill="1" applyBorder="1" applyAlignment="1">
      <alignment vertical="top"/>
    </xf>
    <xf numFmtId="49" fontId="0" fillId="8" borderId="2" xfId="0" applyNumberFormat="1" applyFill="1" applyBorder="1" applyAlignment="1">
      <alignment horizontal="left" vertical="top"/>
    </xf>
    <xf numFmtId="0" fontId="0" fillId="8" borderId="2" xfId="0" applyFill="1" applyBorder="1" applyAlignment="1">
      <alignment horizontal="center" vertical="top"/>
    </xf>
    <xf numFmtId="0" fontId="0" fillId="8" borderId="2" xfId="0" applyFill="1" applyBorder="1" applyAlignment="1">
      <alignment vertical="top" wrapText="1"/>
    </xf>
    <xf numFmtId="0" fontId="0" fillId="8" borderId="2" xfId="0" applyFill="1" applyBorder="1" applyAlignment="1">
      <alignment/>
    </xf>
    <xf numFmtId="0" fontId="0" fillId="8" borderId="2" xfId="0" applyFill="1" applyBorder="1" applyAlignment="1">
      <alignment horizontal="center" vertical="top" wrapText="1"/>
    </xf>
    <xf numFmtId="49" fontId="0" fillId="8" borderId="2" xfId="0" applyNumberFormat="1" applyFill="1" applyBorder="1" applyAlignment="1">
      <alignment vertical="top" wrapText="1"/>
    </xf>
    <xf numFmtId="0" fontId="0" fillId="9" borderId="2" xfId="0" applyFill="1" applyBorder="1" applyAlignment="1">
      <alignment vertical="top" wrapText="1"/>
    </xf>
    <xf numFmtId="0" fontId="0" fillId="10" borderId="2" xfId="0" applyFill="1" applyBorder="1" applyAlignment="1">
      <alignment vertical="top" wrapText="1"/>
    </xf>
    <xf numFmtId="49" fontId="0" fillId="8" borderId="2" xfId="0" applyNumberFormat="1" applyFill="1" applyBorder="1" applyAlignment="1">
      <alignment/>
    </xf>
    <xf numFmtId="0" fontId="0" fillId="8" borderId="2" xfId="0" applyFill="1" applyBorder="1" applyAlignment="1">
      <alignment wrapText="1"/>
    </xf>
    <xf numFmtId="49" fontId="0" fillId="8" borderId="2" xfId="0" applyNumberFormat="1" applyFill="1" applyBorder="1" applyAlignment="1">
      <alignment wrapText="1"/>
    </xf>
    <xf numFmtId="49" fontId="0" fillId="0" borderId="2" xfId="0" applyNumberFormat="1" applyBorder="1" applyAlignment="1">
      <alignment/>
    </xf>
    <xf numFmtId="0" fontId="0" fillId="8" borderId="2" xfId="0" applyFill="1" applyBorder="1" applyAlignment="1">
      <alignment horizontal="center"/>
    </xf>
    <xf numFmtId="0" fontId="1" fillId="0" borderId="2" xfId="0" applyFont="1" applyFill="1" applyBorder="1" applyAlignment="1">
      <alignment vertical="top" textRotation="90" wrapText="1"/>
    </xf>
    <xf numFmtId="0" fontId="1" fillId="0" borderId="2" xfId="0" applyFont="1" applyFill="1" applyBorder="1" applyAlignment="1">
      <alignment horizontal="center" vertical="top" textRotation="90" wrapText="1"/>
    </xf>
    <xf numFmtId="0" fontId="1" fillId="0" borderId="3" xfId="0" applyFont="1" applyFill="1" applyBorder="1" applyAlignment="1">
      <alignment horizontal="center" vertical="top" textRotation="90" wrapText="1"/>
    </xf>
    <xf numFmtId="0" fontId="1" fillId="0" borderId="4" xfId="0" applyFont="1" applyFill="1" applyBorder="1" applyAlignment="1">
      <alignment vertical="top" wrapText="1"/>
    </xf>
    <xf numFmtId="0" fontId="0" fillId="2" borderId="5" xfId="0" applyFill="1" applyBorder="1" applyAlignment="1">
      <alignment vertical="top" wrapText="1"/>
    </xf>
    <xf numFmtId="0" fontId="1" fillId="0" borderId="6" xfId="0" applyFont="1" applyBorder="1" applyAlignment="1">
      <alignment vertical="top" wrapText="1"/>
    </xf>
    <xf numFmtId="0" fontId="0" fillId="2" borderId="7" xfId="0" applyFill="1" applyBorder="1" applyAlignment="1">
      <alignment vertical="top" wrapText="1"/>
    </xf>
    <xf numFmtId="0" fontId="0" fillId="2" borderId="7" xfId="0" applyFill="1" applyBorder="1" applyAlignment="1">
      <alignment vertical="top"/>
    </xf>
    <xf numFmtId="0" fontId="0" fillId="0" borderId="0" xfId="0" applyFill="1" applyBorder="1" applyAlignment="1">
      <alignment vertical="top" wrapText="1"/>
    </xf>
    <xf numFmtId="0" fontId="0" fillId="0" borderId="0" xfId="0" applyFill="1" applyBorder="1" applyAlignment="1">
      <alignment/>
    </xf>
    <xf numFmtId="0" fontId="1" fillId="0" borderId="0" xfId="0" applyFont="1" applyBorder="1" applyAlignment="1">
      <alignment vertical="top" textRotation="180"/>
    </xf>
    <xf numFmtId="0" fontId="0" fillId="0" borderId="0" xfId="0" applyBorder="1" applyAlignment="1">
      <alignment vertical="top"/>
    </xf>
    <xf numFmtId="0" fontId="0" fillId="0" borderId="0" xfId="0" applyBorder="1" applyAlignment="1">
      <alignment vertical="top" wrapText="1"/>
    </xf>
    <xf numFmtId="0" fontId="0" fillId="0" borderId="0" xfId="0" applyBorder="1" applyAlignment="1">
      <alignment/>
    </xf>
    <xf numFmtId="0" fontId="0" fillId="0" borderId="0" xfId="0" applyBorder="1" applyAlignment="1">
      <alignment horizontal="left" vertical="top"/>
    </xf>
    <xf numFmtId="0" fontId="0" fillId="0" borderId="0" xfId="0" applyBorder="1" applyAlignment="1">
      <alignment horizontal="center"/>
    </xf>
    <xf numFmtId="0" fontId="0" fillId="2" borderId="0" xfId="0" applyFill="1" applyBorder="1" applyAlignment="1">
      <alignment vertical="top" wrapText="1"/>
    </xf>
    <xf numFmtId="0" fontId="1" fillId="0" borderId="5" xfId="0" applyFont="1" applyFill="1" applyBorder="1" applyAlignment="1">
      <alignment vertical="top" wrapText="1"/>
    </xf>
    <xf numFmtId="0" fontId="1" fillId="0" borderId="7" xfId="0" applyFont="1" applyBorder="1" applyAlignment="1">
      <alignment vertical="top" wrapText="1"/>
    </xf>
    <xf numFmtId="0" fontId="0" fillId="2" borderId="0" xfId="0" applyFill="1" applyBorder="1" applyAlignment="1">
      <alignment/>
    </xf>
    <xf numFmtId="0" fontId="0" fillId="8" borderId="0" xfId="0" applyFill="1" applyBorder="1" applyAlignment="1">
      <alignment vertical="top" wrapText="1"/>
    </xf>
    <xf numFmtId="0" fontId="0" fillId="8" borderId="0" xfId="0" applyFill="1" applyBorder="1" applyAlignment="1">
      <alignment/>
    </xf>
    <xf numFmtId="0" fontId="0" fillId="0" borderId="0" xfId="0" applyFill="1" applyBorder="1" applyAlignment="1">
      <alignment vertical="top"/>
    </xf>
    <xf numFmtId="0" fontId="0" fillId="0" borderId="0" xfId="0" applyBorder="1" applyAlignment="1">
      <alignment horizontal="center" vertical="top" wrapText="1"/>
    </xf>
    <xf numFmtId="49" fontId="0" fillId="0" borderId="0" xfId="0" applyNumberFormat="1" applyBorder="1" applyAlignment="1">
      <alignment vertical="top" wrapText="1"/>
    </xf>
    <xf numFmtId="0" fontId="0" fillId="0" borderId="0" xfId="0" applyBorder="1" applyAlignment="1">
      <alignment wrapText="1"/>
    </xf>
    <xf numFmtId="0" fontId="0" fillId="2" borderId="2" xfId="0" applyFill="1" applyBorder="1" applyAlignment="1" quotePrefix="1">
      <alignment vertical="top" wrapText="1"/>
    </xf>
    <xf numFmtId="0" fontId="1" fillId="0" borderId="0" xfId="0" applyFont="1" applyBorder="1" applyAlignment="1">
      <alignment vertical="top" textRotation="180" wrapText="1"/>
    </xf>
    <xf numFmtId="0" fontId="0" fillId="3" borderId="0" xfId="0" applyFill="1" applyBorder="1" applyAlignment="1">
      <alignment vertical="top" wrapText="1"/>
    </xf>
    <xf numFmtId="0" fontId="10" fillId="0" borderId="0" xfId="0" applyFont="1" applyAlignment="1">
      <alignment/>
    </xf>
    <xf numFmtId="0" fontId="10" fillId="11" borderId="2" xfId="0" applyFont="1" applyFill="1" applyBorder="1" applyAlignment="1">
      <alignment vertical="top" wrapText="1"/>
    </xf>
    <xf numFmtId="0" fontId="1" fillId="0" borderId="0" xfId="0" applyFont="1" applyAlignment="1">
      <alignment vertical="top" wrapText="1"/>
    </xf>
    <xf numFmtId="0" fontId="4" fillId="0" borderId="8"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4" fillId="5" borderId="8"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5" borderId="9"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1" fillId="11" borderId="8" xfId="0" applyFont="1" applyFill="1" applyBorder="1" applyAlignment="1">
      <alignment vertical="center" wrapText="1"/>
    </xf>
    <xf numFmtId="0" fontId="1" fillId="11" borderId="9" xfId="0" applyFont="1" applyFill="1" applyBorder="1" applyAlignment="1">
      <alignment vertical="center" wrapText="1"/>
    </xf>
    <xf numFmtId="0" fontId="13" fillId="0" borderId="2" xfId="0" applyFont="1" applyBorder="1" applyAlignment="1">
      <alignment vertical="top" wrapText="1"/>
    </xf>
    <xf numFmtId="0" fontId="14" fillId="0" borderId="0" xfId="0" applyFont="1" applyAlignment="1">
      <alignment/>
    </xf>
    <xf numFmtId="49" fontId="0" fillId="3" borderId="2" xfId="0" applyNumberFormat="1" applyFill="1" applyBorder="1" applyAlignment="1">
      <alignment vertical="top" wrapText="1" shrinkToFit="1"/>
    </xf>
    <xf numFmtId="49" fontId="0" fillId="3" borderId="2" xfId="0" applyNumberFormat="1" applyFill="1" applyBorder="1" applyAlignment="1">
      <alignment vertical="top" wrapText="1"/>
    </xf>
    <xf numFmtId="0" fontId="0" fillId="4" borderId="2" xfId="0" applyFill="1" applyBorder="1" applyAlignment="1">
      <alignment vertical="top" wrapText="1"/>
    </xf>
    <xf numFmtId="0" fontId="0" fillId="4" borderId="2" xfId="0" applyFill="1" applyBorder="1" applyAlignment="1">
      <alignment vertical="top"/>
    </xf>
    <xf numFmtId="0" fontId="0" fillId="12" borderId="2" xfId="0" applyFill="1" applyBorder="1" applyAlignment="1">
      <alignment vertical="top"/>
    </xf>
    <xf numFmtId="49" fontId="0" fillId="3" borderId="2" xfId="0" applyNumberFormat="1" applyFill="1" applyBorder="1" applyAlignment="1">
      <alignment horizontal="left" vertical="top"/>
    </xf>
    <xf numFmtId="0" fontId="0" fillId="13" borderId="2" xfId="0" applyFill="1" applyBorder="1" applyAlignment="1">
      <alignment vertical="top"/>
    </xf>
    <xf numFmtId="0" fontId="0" fillId="12" borderId="2" xfId="0" applyFill="1" applyBorder="1" applyAlignment="1">
      <alignment/>
    </xf>
    <xf numFmtId="49" fontId="0" fillId="14" borderId="2" xfId="0" applyNumberFormat="1" applyFill="1" applyBorder="1" applyAlignment="1">
      <alignment horizontal="left" vertical="top"/>
    </xf>
    <xf numFmtId="0" fontId="0" fillId="12" borderId="2" xfId="0" applyFill="1" applyBorder="1" applyAlignment="1">
      <alignment vertical="top" wrapText="1"/>
    </xf>
    <xf numFmtId="0" fontId="0" fillId="13" borderId="2" xfId="0" applyFill="1" applyBorder="1" applyAlignment="1">
      <alignment/>
    </xf>
    <xf numFmtId="0" fontId="1" fillId="0" borderId="0" xfId="0" applyFont="1" applyFill="1" applyBorder="1" applyAlignment="1">
      <alignment horizontal="center" vertical="center" wrapText="1"/>
    </xf>
    <xf numFmtId="0" fontId="0" fillId="0" borderId="0" xfId="0" applyFill="1" applyAlignment="1">
      <alignment/>
    </xf>
    <xf numFmtId="0" fontId="1" fillId="0" borderId="10" xfId="0" applyFont="1" applyFill="1" applyBorder="1" applyAlignment="1">
      <alignment vertical="center" wrapText="1"/>
    </xf>
    <xf numFmtId="0" fontId="1" fillId="0" borderId="11" xfId="0" applyFont="1" applyFill="1" applyBorder="1" applyAlignment="1">
      <alignment horizontal="center" vertical="center" wrapText="1"/>
    </xf>
    <xf numFmtId="0" fontId="1" fillId="4" borderId="0" xfId="0" applyFont="1" applyFill="1" applyAlignment="1">
      <alignment vertical="top" wrapText="1"/>
    </xf>
  </cellXfs>
  <cellStyles count="9">
    <cellStyle name="Normal" xfId="0"/>
    <cellStyle name="Comma" xfId="15"/>
    <cellStyle name="Comma [0]" xfId="16"/>
    <cellStyle name="Currency" xfId="17"/>
    <cellStyle name="Currency [0]" xfId="18"/>
    <cellStyle name="Followed Hyperlink" xfId="19"/>
    <cellStyle name="Hyperlink" xfId="20"/>
    <cellStyle name="Normal_Sheet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styles" Target="styles.xml" /><Relationship Id="rId45" Type="http://schemas.openxmlformats.org/officeDocument/2006/relationships/sharedStrings" Target="sharedStrings.xml" /><Relationship Id="rId4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4.vml" /><Relationship Id="rId3"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24"/>
  <sheetViews>
    <sheetView tabSelected="1" workbookViewId="0" topLeftCell="A1">
      <selection activeCell="A2" sqref="A2"/>
    </sheetView>
  </sheetViews>
  <sheetFormatPr defaultColWidth="9.140625" defaultRowHeight="12.75"/>
  <cols>
    <col min="1" max="1" width="16.28125" style="17" customWidth="1"/>
    <col min="2" max="2" width="42.00390625" style="17" customWidth="1"/>
    <col min="3" max="3" width="2.140625" style="0" customWidth="1"/>
    <col min="4" max="4" width="10.28125" style="0" customWidth="1"/>
    <col min="5" max="5" width="11.57421875" style="0" customWidth="1"/>
    <col min="6" max="6" width="11.00390625" style="0" customWidth="1"/>
    <col min="8" max="8" width="10.140625" style="0" customWidth="1"/>
    <col min="9" max="9" width="9.421875" style="0" customWidth="1"/>
  </cols>
  <sheetData>
    <row r="1" spans="1:2" s="124" customFormat="1" ht="18.75" thickBot="1">
      <c r="A1" s="125" t="s">
        <v>1280</v>
      </c>
      <c r="B1" s="125" t="s">
        <v>1281</v>
      </c>
    </row>
    <row r="2" spans="1:8" ht="48" thickBot="1">
      <c r="A2" s="23" t="s">
        <v>1282</v>
      </c>
      <c r="B2" s="23" t="s">
        <v>1283</v>
      </c>
      <c r="D2" s="135" t="s">
        <v>1307</v>
      </c>
      <c r="E2" s="127" t="s">
        <v>1310</v>
      </c>
      <c r="F2" s="128" t="s">
        <v>1309</v>
      </c>
      <c r="G2" s="129" t="s">
        <v>1308</v>
      </c>
      <c r="H2" s="130" t="s">
        <v>693</v>
      </c>
    </row>
    <row r="3" spans="1:9" ht="93" customHeight="1" thickBot="1" thickTop="1">
      <c r="A3" s="23" t="s">
        <v>1284</v>
      </c>
      <c r="B3" s="137" t="s">
        <v>1332</v>
      </c>
      <c r="D3" s="136" t="s">
        <v>1311</v>
      </c>
      <c r="E3" s="131" t="s">
        <v>1330</v>
      </c>
      <c r="F3" s="132" t="s">
        <v>1331</v>
      </c>
      <c r="G3" s="154" t="s">
        <v>114</v>
      </c>
      <c r="H3" s="133" t="s">
        <v>1324</v>
      </c>
      <c r="I3" s="134" t="s">
        <v>1312</v>
      </c>
    </row>
    <row r="4" spans="1:7" s="151" customFormat="1" ht="33.75" customHeight="1" thickBot="1" thickTop="1">
      <c r="A4" s="50" t="s">
        <v>111</v>
      </c>
      <c r="B4" s="41" t="s">
        <v>112</v>
      </c>
      <c r="D4" s="152"/>
      <c r="E4" s="153"/>
      <c r="F4" s="150"/>
      <c r="G4" s="150"/>
    </row>
    <row r="5" spans="1:9" ht="141.75" thickBot="1" thickTop="1">
      <c r="A5" s="23" t="s">
        <v>109</v>
      </c>
      <c r="B5" s="23" t="s">
        <v>110</v>
      </c>
      <c r="D5" s="136" t="s">
        <v>1333</v>
      </c>
      <c r="E5" s="126" t="s">
        <v>1336</v>
      </c>
      <c r="F5" s="126" t="s">
        <v>1334</v>
      </c>
      <c r="G5" s="126" t="s">
        <v>1335</v>
      </c>
      <c r="H5" s="126" t="s">
        <v>1337</v>
      </c>
      <c r="I5" s="126" t="s">
        <v>1338</v>
      </c>
    </row>
    <row r="6" spans="1:2" ht="51">
      <c r="A6" s="23" t="s">
        <v>1285</v>
      </c>
      <c r="B6" s="23" t="s">
        <v>1287</v>
      </c>
    </row>
    <row r="7" spans="1:4" ht="12.75">
      <c r="A7" s="23" t="s">
        <v>1286</v>
      </c>
      <c r="B7" s="23" t="s">
        <v>1288</v>
      </c>
      <c r="D7" s="138" t="s">
        <v>1339</v>
      </c>
    </row>
    <row r="8" spans="1:4" ht="12.75">
      <c r="A8" s="23" t="s">
        <v>1289</v>
      </c>
      <c r="B8" s="23" t="s">
        <v>1313</v>
      </c>
      <c r="D8" s="138" t="s">
        <v>113</v>
      </c>
    </row>
    <row r="9" spans="1:2" ht="12.75">
      <c r="A9" s="23" t="s">
        <v>1290</v>
      </c>
      <c r="B9" s="23" t="s">
        <v>1314</v>
      </c>
    </row>
    <row r="10" spans="1:2" ht="12.75">
      <c r="A10" s="23" t="s">
        <v>1291</v>
      </c>
      <c r="B10" s="23" t="s">
        <v>1315</v>
      </c>
    </row>
    <row r="11" spans="1:2" ht="12.75">
      <c r="A11" s="23" t="s">
        <v>1292</v>
      </c>
      <c r="B11" s="23" t="s">
        <v>1316</v>
      </c>
    </row>
    <row r="12" spans="1:2" ht="12.75">
      <c r="A12" s="23" t="s">
        <v>1293</v>
      </c>
      <c r="B12" s="23" t="s">
        <v>1317</v>
      </c>
    </row>
    <row r="13" spans="1:2" ht="26.25">
      <c r="A13" s="23" t="s">
        <v>1294</v>
      </c>
      <c r="B13" s="23" t="s">
        <v>1318</v>
      </c>
    </row>
    <row r="14" spans="1:2" ht="12.75">
      <c r="A14" s="23" t="s">
        <v>1295</v>
      </c>
      <c r="B14" s="23" t="s">
        <v>1319</v>
      </c>
    </row>
    <row r="15" spans="1:2" ht="12.75">
      <c r="A15" s="23" t="s">
        <v>1296</v>
      </c>
      <c r="B15" s="23" t="s">
        <v>1320</v>
      </c>
    </row>
    <row r="16" spans="1:2" ht="26.25">
      <c r="A16" s="23" t="s">
        <v>1297</v>
      </c>
      <c r="B16" s="23" t="s">
        <v>1322</v>
      </c>
    </row>
    <row r="17" spans="1:2" ht="26.25">
      <c r="A17" s="23" t="s">
        <v>1298</v>
      </c>
      <c r="B17" s="23" t="s">
        <v>1321</v>
      </c>
    </row>
    <row r="18" spans="1:2" ht="12.75">
      <c r="A18" s="23" t="s">
        <v>1299</v>
      </c>
      <c r="B18" s="23" t="s">
        <v>1323</v>
      </c>
    </row>
    <row r="19" spans="1:2" ht="12.75">
      <c r="A19" s="23" t="s">
        <v>1300</v>
      </c>
      <c r="B19" s="23" t="s">
        <v>1325</v>
      </c>
    </row>
    <row r="20" spans="1:2" ht="12.75">
      <c r="A20" s="23" t="s">
        <v>1301</v>
      </c>
      <c r="B20" s="23" t="s">
        <v>1326</v>
      </c>
    </row>
    <row r="21" spans="1:2" ht="12.75">
      <c r="A21" s="23" t="s">
        <v>1302</v>
      </c>
      <c r="B21" s="23" t="s">
        <v>1327</v>
      </c>
    </row>
    <row r="22" spans="1:2" ht="12.75">
      <c r="A22" s="23" t="s">
        <v>1303</v>
      </c>
      <c r="B22" s="23" t="s">
        <v>1328</v>
      </c>
    </row>
    <row r="23" spans="1:2" ht="12.75">
      <c r="A23" s="23" t="s">
        <v>1304</v>
      </c>
      <c r="B23" s="23" t="s">
        <v>1329</v>
      </c>
    </row>
    <row r="24" spans="1:2" ht="26.25">
      <c r="A24" s="23" t="s">
        <v>1305</v>
      </c>
      <c r="B24" s="23" t="s">
        <v>1306</v>
      </c>
    </row>
  </sheetData>
  <printOptions/>
  <pageMargins left="0.75" right="0.75" top="1" bottom="1" header="0.5" footer="0.5"/>
  <pageSetup orientation="portrait" paperSize="9"/>
  <legacyDrawing r:id="rId2"/>
</worksheet>
</file>

<file path=xl/worksheets/sheet10.xml><?xml version="1.0" encoding="utf-8"?>
<worksheet xmlns="http://schemas.openxmlformats.org/spreadsheetml/2006/main" xmlns:r="http://schemas.openxmlformats.org/officeDocument/2006/relationships">
  <dimension ref="A1:H140"/>
  <sheetViews>
    <sheetView zoomScale="104" zoomScaleNormal="104" workbookViewId="0" topLeftCell="C1">
      <pane ySplit="1" topLeftCell="BM2" activePane="bottomLeft" state="frozen"/>
      <selection pane="topLeft" activeCell="A1" sqref="A1"/>
      <selection pane="bottomLeft" activeCell="C56" sqref="A2:IV56"/>
    </sheetView>
  </sheetViews>
  <sheetFormatPr defaultColWidth="9.140625" defaultRowHeight="12.75"/>
  <cols>
    <col min="1" max="1" width="7.7109375" style="106" customWidth="1"/>
    <col min="2" max="2" width="9.7109375" style="109" customWidth="1"/>
    <col min="3" max="4" width="3.28125" style="110" bestFit="1" customWidth="1"/>
    <col min="5" max="6" width="30.7109375" style="108" customWidth="1"/>
    <col min="7" max="7" width="12.7109375" style="103" customWidth="1"/>
    <col min="8" max="8" width="30.7109375" style="120" customWidth="1"/>
    <col min="9" max="16384" width="8.8515625" style="108" customWidth="1"/>
  </cols>
  <sheetData>
    <row r="1" spans="1:8" s="105" customFormat="1" ht="66">
      <c r="A1" s="10" t="s">
        <v>33</v>
      </c>
      <c r="B1" s="19" t="s">
        <v>860</v>
      </c>
      <c r="C1" s="96" t="s">
        <v>861</v>
      </c>
      <c r="D1" s="96" t="s">
        <v>862</v>
      </c>
      <c r="E1" s="10" t="s">
        <v>863</v>
      </c>
      <c r="F1" s="10" t="s">
        <v>864</v>
      </c>
      <c r="G1" s="10" t="s">
        <v>12</v>
      </c>
      <c r="H1" s="11" t="s">
        <v>865</v>
      </c>
    </row>
    <row r="2" spans="1:8" s="114" customFormat="1" ht="132">
      <c r="A2" s="26" t="s">
        <v>326</v>
      </c>
      <c r="B2" s="27">
        <v>7.1</v>
      </c>
      <c r="C2" s="28" t="s">
        <v>868</v>
      </c>
      <c r="D2" s="28" t="s">
        <v>869</v>
      </c>
      <c r="E2" s="29" t="s">
        <v>327</v>
      </c>
      <c r="F2" s="29" t="s">
        <v>328</v>
      </c>
      <c r="G2" s="50" t="s">
        <v>944</v>
      </c>
      <c r="H2" s="29"/>
    </row>
    <row r="3" spans="1:8" s="114" customFormat="1" ht="66">
      <c r="A3" s="26" t="s">
        <v>157</v>
      </c>
      <c r="B3" s="27">
        <v>7.2</v>
      </c>
      <c r="C3" s="28" t="s">
        <v>868</v>
      </c>
      <c r="D3" s="28" t="s">
        <v>869</v>
      </c>
      <c r="E3" s="29" t="s">
        <v>158</v>
      </c>
      <c r="F3" s="29" t="s">
        <v>159</v>
      </c>
      <c r="G3" s="50" t="s">
        <v>776</v>
      </c>
      <c r="H3" s="29" t="s">
        <v>939</v>
      </c>
    </row>
    <row r="4" spans="1:8" s="116" customFormat="1" ht="39">
      <c r="A4" s="81" t="s">
        <v>712</v>
      </c>
      <c r="B4" s="82">
        <v>7.2</v>
      </c>
      <c r="C4" s="83" t="s">
        <v>868</v>
      </c>
      <c r="D4" s="83" t="s">
        <v>869</v>
      </c>
      <c r="E4" s="84" t="s">
        <v>938</v>
      </c>
      <c r="F4" s="84" t="s">
        <v>714</v>
      </c>
      <c r="G4" s="84" t="s">
        <v>1728</v>
      </c>
      <c r="H4" s="84" t="s">
        <v>786</v>
      </c>
    </row>
    <row r="5" spans="1:8" ht="105">
      <c r="A5" s="26" t="s">
        <v>164</v>
      </c>
      <c r="B5" s="27" t="s">
        <v>165</v>
      </c>
      <c r="C5" s="28" t="s">
        <v>868</v>
      </c>
      <c r="D5" s="28" t="s">
        <v>869</v>
      </c>
      <c r="E5" s="29" t="s">
        <v>166</v>
      </c>
      <c r="F5" s="29" t="s">
        <v>167</v>
      </c>
      <c r="G5" s="50" t="s">
        <v>1728</v>
      </c>
      <c r="H5" s="29" t="s">
        <v>13</v>
      </c>
    </row>
    <row r="6" spans="1:8" ht="66">
      <c r="A6" s="26" t="s">
        <v>332</v>
      </c>
      <c r="B6" s="27" t="s">
        <v>333</v>
      </c>
      <c r="C6" s="28" t="s">
        <v>868</v>
      </c>
      <c r="D6" s="28" t="s">
        <v>869</v>
      </c>
      <c r="E6" s="29" t="s">
        <v>0</v>
      </c>
      <c r="F6" s="29" t="s">
        <v>335</v>
      </c>
      <c r="G6" s="50" t="s">
        <v>776</v>
      </c>
      <c r="H6" s="29"/>
    </row>
    <row r="7" spans="1:8" s="114" customFormat="1" ht="158.25">
      <c r="A7" s="32" t="s">
        <v>766</v>
      </c>
      <c r="B7" s="33">
        <v>7.2</v>
      </c>
      <c r="C7" s="34" t="s">
        <v>868</v>
      </c>
      <c r="D7" s="34" t="s">
        <v>945</v>
      </c>
      <c r="E7" s="23" t="s">
        <v>767</v>
      </c>
      <c r="F7" s="23" t="s">
        <v>768</v>
      </c>
      <c r="G7" s="50" t="s">
        <v>784</v>
      </c>
      <c r="H7" s="23" t="s">
        <v>14</v>
      </c>
    </row>
    <row r="8" spans="1:8" s="114" customFormat="1" ht="26.25">
      <c r="A8" s="26" t="s">
        <v>631</v>
      </c>
      <c r="B8" s="27">
        <v>7.2</v>
      </c>
      <c r="C8" s="28" t="s">
        <v>900</v>
      </c>
      <c r="D8" s="28" t="s">
        <v>869</v>
      </c>
      <c r="E8" s="29" t="s">
        <v>632</v>
      </c>
      <c r="F8" s="29" t="s">
        <v>634</v>
      </c>
      <c r="G8" s="50" t="s">
        <v>776</v>
      </c>
      <c r="H8" s="29"/>
    </row>
    <row r="9" spans="1:8" s="114" customFormat="1" ht="26.25">
      <c r="A9" s="26" t="s">
        <v>641</v>
      </c>
      <c r="B9" s="27">
        <v>7.2</v>
      </c>
      <c r="C9" s="28" t="s">
        <v>900</v>
      </c>
      <c r="D9" s="28" t="s">
        <v>869</v>
      </c>
      <c r="E9" s="29" t="s">
        <v>642</v>
      </c>
      <c r="F9" s="29" t="s">
        <v>643</v>
      </c>
      <c r="G9" s="50" t="s">
        <v>776</v>
      </c>
      <c r="H9" s="29"/>
    </row>
    <row r="10" spans="1:8" ht="26.25">
      <c r="A10" s="26" t="s">
        <v>245</v>
      </c>
      <c r="B10" s="27" t="s">
        <v>246</v>
      </c>
      <c r="C10" s="28" t="s">
        <v>900</v>
      </c>
      <c r="D10" s="28" t="s">
        <v>869</v>
      </c>
      <c r="E10" s="121" t="s">
        <v>247</v>
      </c>
      <c r="F10" s="29" t="s">
        <v>248</v>
      </c>
      <c r="G10" s="50" t="s">
        <v>944</v>
      </c>
      <c r="H10" s="29"/>
    </row>
    <row r="11" spans="1:8" ht="52.5">
      <c r="A11" s="26" t="s">
        <v>658</v>
      </c>
      <c r="B11" s="27" t="s">
        <v>165</v>
      </c>
      <c r="C11" s="28" t="s">
        <v>900</v>
      </c>
      <c r="D11" s="28" t="s">
        <v>869</v>
      </c>
      <c r="E11" s="29" t="s">
        <v>659</v>
      </c>
      <c r="F11" s="29" t="s">
        <v>660</v>
      </c>
      <c r="G11" s="50" t="s">
        <v>776</v>
      </c>
      <c r="H11" s="29" t="s">
        <v>13</v>
      </c>
    </row>
    <row r="12" spans="1:8" s="116" customFormat="1" ht="92.25">
      <c r="A12" s="81" t="s">
        <v>719</v>
      </c>
      <c r="B12" s="82" t="s">
        <v>165</v>
      </c>
      <c r="C12" s="83" t="s">
        <v>900</v>
      </c>
      <c r="D12" s="83" t="s">
        <v>869</v>
      </c>
      <c r="E12" s="84" t="s">
        <v>720</v>
      </c>
      <c r="F12" s="84" t="s">
        <v>721</v>
      </c>
      <c r="G12" s="84" t="s">
        <v>944</v>
      </c>
      <c r="H12" s="84"/>
    </row>
    <row r="13" spans="1:8" ht="12.75">
      <c r="A13" s="26" t="s">
        <v>899</v>
      </c>
      <c r="B13" s="27">
        <v>7</v>
      </c>
      <c r="C13" s="28" t="s">
        <v>900</v>
      </c>
      <c r="D13" s="28" t="s">
        <v>791</v>
      </c>
      <c r="E13" s="29" t="s">
        <v>901</v>
      </c>
      <c r="F13" s="29" t="s">
        <v>902</v>
      </c>
      <c r="G13" s="50" t="s">
        <v>1728</v>
      </c>
      <c r="H13" s="29"/>
    </row>
    <row r="14" spans="1:8" s="114" customFormat="1" ht="39">
      <c r="A14" s="32" t="s">
        <v>323</v>
      </c>
      <c r="B14" s="33">
        <v>7.1</v>
      </c>
      <c r="C14" s="34" t="s">
        <v>900</v>
      </c>
      <c r="D14" s="34" t="s">
        <v>945</v>
      </c>
      <c r="E14" s="23" t="s">
        <v>324</v>
      </c>
      <c r="F14" s="23" t="s">
        <v>325</v>
      </c>
      <c r="G14" s="50" t="s">
        <v>776</v>
      </c>
      <c r="H14" s="23"/>
    </row>
    <row r="15" spans="1:8" s="114" customFormat="1" ht="26.25">
      <c r="A15" s="32" t="s">
        <v>329</v>
      </c>
      <c r="B15" s="33">
        <v>7.2</v>
      </c>
      <c r="C15" s="34" t="s">
        <v>900</v>
      </c>
      <c r="D15" s="34" t="s">
        <v>945</v>
      </c>
      <c r="E15" s="23" t="s">
        <v>330</v>
      </c>
      <c r="F15" s="23" t="s">
        <v>331</v>
      </c>
      <c r="G15" s="50" t="s">
        <v>776</v>
      </c>
      <c r="H15" s="23"/>
    </row>
    <row r="16" spans="1:8" s="114" customFormat="1" ht="26.25">
      <c r="A16" s="26" t="s">
        <v>1019</v>
      </c>
      <c r="B16" s="27">
        <v>7.1</v>
      </c>
      <c r="C16" s="28" t="s">
        <v>944</v>
      </c>
      <c r="D16" s="28" t="s">
        <v>869</v>
      </c>
      <c r="E16" s="29" t="s">
        <v>1020</v>
      </c>
      <c r="F16" s="29" t="s">
        <v>1021</v>
      </c>
      <c r="G16" s="50" t="s">
        <v>1728</v>
      </c>
      <c r="H16" s="29"/>
    </row>
    <row r="17" spans="1:8" ht="26.25">
      <c r="A17" s="26" t="s">
        <v>1022</v>
      </c>
      <c r="B17" s="27">
        <v>7.1</v>
      </c>
      <c r="C17" s="28" t="s">
        <v>944</v>
      </c>
      <c r="D17" s="28" t="s">
        <v>869</v>
      </c>
      <c r="E17" s="29" t="s">
        <v>1023</v>
      </c>
      <c r="F17" s="29" t="s">
        <v>1024</v>
      </c>
      <c r="G17" s="50" t="s">
        <v>1728</v>
      </c>
      <c r="H17" s="29"/>
    </row>
    <row r="18" spans="1:8" ht="26.25">
      <c r="A18" s="26" t="s">
        <v>622</v>
      </c>
      <c r="B18" s="27">
        <v>7.1</v>
      </c>
      <c r="C18" s="28" t="s">
        <v>944</v>
      </c>
      <c r="D18" s="28" t="s">
        <v>869</v>
      </c>
      <c r="E18" s="29" t="s">
        <v>623</v>
      </c>
      <c r="F18" s="29" t="s">
        <v>624</v>
      </c>
      <c r="G18" s="50" t="s">
        <v>776</v>
      </c>
      <c r="H18" s="29"/>
    </row>
    <row r="19" spans="1:8" s="114" customFormat="1" ht="26.25">
      <c r="A19" s="26" t="s">
        <v>625</v>
      </c>
      <c r="B19" s="27">
        <v>7.1</v>
      </c>
      <c r="C19" s="28" t="s">
        <v>944</v>
      </c>
      <c r="D19" s="28" t="s">
        <v>869</v>
      </c>
      <c r="E19" s="29" t="s">
        <v>626</v>
      </c>
      <c r="F19" s="29" t="s">
        <v>627</v>
      </c>
      <c r="G19" s="50" t="s">
        <v>776</v>
      </c>
      <c r="H19" s="29"/>
    </row>
    <row r="20" spans="1:8" s="114" customFormat="1" ht="26.25">
      <c r="A20" s="26" t="s">
        <v>635</v>
      </c>
      <c r="B20" s="27">
        <v>7.2</v>
      </c>
      <c r="C20" s="28" t="s">
        <v>944</v>
      </c>
      <c r="D20" s="28" t="s">
        <v>869</v>
      </c>
      <c r="E20" s="29" t="s">
        <v>636</v>
      </c>
      <c r="F20" s="29" t="s">
        <v>637</v>
      </c>
      <c r="G20" s="50" t="s">
        <v>776</v>
      </c>
      <c r="H20" s="29"/>
    </row>
    <row r="21" spans="1:8" s="114" customFormat="1" ht="26.25">
      <c r="A21" s="26" t="s">
        <v>638</v>
      </c>
      <c r="B21" s="27">
        <v>7.2</v>
      </c>
      <c r="C21" s="28" t="s">
        <v>944</v>
      </c>
      <c r="D21" s="28" t="s">
        <v>869</v>
      </c>
      <c r="E21" s="29" t="s">
        <v>639</v>
      </c>
      <c r="F21" s="29" t="s">
        <v>640</v>
      </c>
      <c r="G21" s="50" t="s">
        <v>776</v>
      </c>
      <c r="H21" s="29"/>
    </row>
    <row r="22" spans="1:8" s="116" customFormat="1" ht="39">
      <c r="A22" s="81" t="s">
        <v>715</v>
      </c>
      <c r="B22" s="82" t="s">
        <v>716</v>
      </c>
      <c r="C22" s="83" t="s">
        <v>944</v>
      </c>
      <c r="D22" s="83" t="s">
        <v>869</v>
      </c>
      <c r="E22" s="84" t="s">
        <v>717</v>
      </c>
      <c r="F22" s="84" t="s">
        <v>718</v>
      </c>
      <c r="G22" s="84" t="s">
        <v>1728</v>
      </c>
      <c r="H22" s="84" t="s">
        <v>15</v>
      </c>
    </row>
    <row r="23" spans="1:8" s="114" customFormat="1" ht="26.25">
      <c r="A23" s="32" t="s">
        <v>380</v>
      </c>
      <c r="B23" s="33">
        <v>7.1</v>
      </c>
      <c r="C23" s="34" t="s">
        <v>944</v>
      </c>
      <c r="D23" s="34" t="s">
        <v>945</v>
      </c>
      <c r="E23" s="23" t="s">
        <v>381</v>
      </c>
      <c r="F23" s="23"/>
      <c r="G23" s="50" t="s">
        <v>1728</v>
      </c>
      <c r="H23" s="23"/>
    </row>
    <row r="24" spans="1:8" s="114" customFormat="1" ht="26.25">
      <c r="A24" s="32" t="s">
        <v>384</v>
      </c>
      <c r="B24" s="33">
        <v>7.1</v>
      </c>
      <c r="C24" s="34" t="s">
        <v>944</v>
      </c>
      <c r="D24" s="34" t="s">
        <v>945</v>
      </c>
      <c r="E24" s="23" t="s">
        <v>385</v>
      </c>
      <c r="F24" s="23" t="s">
        <v>386</v>
      </c>
      <c r="G24" s="50"/>
      <c r="H24" s="23"/>
    </row>
    <row r="25" spans="1:8" s="114" customFormat="1" ht="26.25">
      <c r="A25" s="32" t="s">
        <v>389</v>
      </c>
      <c r="B25" s="33">
        <v>7.4</v>
      </c>
      <c r="C25" s="34" t="s">
        <v>944</v>
      </c>
      <c r="D25" s="34" t="s">
        <v>945</v>
      </c>
      <c r="E25" s="23" t="s">
        <v>390</v>
      </c>
      <c r="F25" s="23" t="s">
        <v>386</v>
      </c>
      <c r="G25" s="50"/>
      <c r="H25" s="23"/>
    </row>
    <row r="26" spans="1:8" ht="26.25">
      <c r="A26" s="32" t="s">
        <v>391</v>
      </c>
      <c r="B26" s="33">
        <v>7.6</v>
      </c>
      <c r="C26" s="34" t="s">
        <v>944</v>
      </c>
      <c r="D26" s="34" t="s">
        <v>945</v>
      </c>
      <c r="E26" s="23" t="s">
        <v>392</v>
      </c>
      <c r="F26" s="23"/>
      <c r="G26" s="50"/>
      <c r="H26" s="23"/>
    </row>
    <row r="27" spans="1:8" s="116" customFormat="1" ht="26.25">
      <c r="A27" s="81" t="s">
        <v>722</v>
      </c>
      <c r="B27" s="82" t="s">
        <v>182</v>
      </c>
      <c r="C27" s="83" t="s">
        <v>889</v>
      </c>
      <c r="D27" s="83" t="s">
        <v>869</v>
      </c>
      <c r="E27" s="84" t="s">
        <v>723</v>
      </c>
      <c r="F27" s="84" t="s">
        <v>724</v>
      </c>
      <c r="G27" s="84" t="s">
        <v>889</v>
      </c>
      <c r="H27" s="84" t="s">
        <v>16</v>
      </c>
    </row>
    <row r="28" spans="1:8" s="116" customFormat="1" ht="26.25">
      <c r="A28" s="81" t="s">
        <v>725</v>
      </c>
      <c r="B28" s="82" t="s">
        <v>726</v>
      </c>
      <c r="C28" s="83" t="s">
        <v>889</v>
      </c>
      <c r="D28" s="83" t="s">
        <v>869</v>
      </c>
      <c r="E28" s="84" t="s">
        <v>723</v>
      </c>
      <c r="F28" s="84" t="s">
        <v>724</v>
      </c>
      <c r="G28" s="84" t="s">
        <v>889</v>
      </c>
      <c r="H28" s="84" t="s">
        <v>16</v>
      </c>
    </row>
    <row r="29" spans="1:8" ht="26.25">
      <c r="A29" s="26" t="s">
        <v>255</v>
      </c>
      <c r="B29" s="27" t="s">
        <v>172</v>
      </c>
      <c r="C29" s="28" t="s">
        <v>889</v>
      </c>
      <c r="D29" s="28" t="s">
        <v>869</v>
      </c>
      <c r="E29" s="29" t="s">
        <v>256</v>
      </c>
      <c r="F29" s="29" t="s">
        <v>257</v>
      </c>
      <c r="G29" s="50" t="s">
        <v>889</v>
      </c>
      <c r="H29" s="29" t="s">
        <v>16</v>
      </c>
    </row>
    <row r="30" spans="1:8" s="116" customFormat="1" ht="26.25">
      <c r="A30" s="81" t="s">
        <v>727</v>
      </c>
      <c r="B30" s="82" t="s">
        <v>172</v>
      </c>
      <c r="C30" s="83" t="s">
        <v>889</v>
      </c>
      <c r="D30" s="83" t="s">
        <v>869</v>
      </c>
      <c r="E30" s="84" t="s">
        <v>728</v>
      </c>
      <c r="F30" s="84" t="s">
        <v>729</v>
      </c>
      <c r="G30" s="84" t="s">
        <v>1728</v>
      </c>
      <c r="H30" s="84" t="s">
        <v>16</v>
      </c>
    </row>
    <row r="31" spans="1:8" s="116" customFormat="1" ht="26.25">
      <c r="A31" s="81" t="s">
        <v>730</v>
      </c>
      <c r="B31" s="82" t="s">
        <v>731</v>
      </c>
      <c r="C31" s="83" t="s">
        <v>889</v>
      </c>
      <c r="D31" s="83" t="s">
        <v>869</v>
      </c>
      <c r="E31" s="84" t="s">
        <v>732</v>
      </c>
      <c r="F31" s="84" t="s">
        <v>733</v>
      </c>
      <c r="G31" s="84" t="s">
        <v>784</v>
      </c>
      <c r="H31" s="84" t="s">
        <v>17</v>
      </c>
    </row>
    <row r="32" spans="1:8" s="116" customFormat="1" ht="26.25">
      <c r="A32" s="81" t="s">
        <v>734</v>
      </c>
      <c r="B32" s="82" t="s">
        <v>731</v>
      </c>
      <c r="C32" s="83" t="s">
        <v>889</v>
      </c>
      <c r="D32" s="83" t="s">
        <v>869</v>
      </c>
      <c r="E32" s="84" t="s">
        <v>735</v>
      </c>
      <c r="F32" s="84" t="s">
        <v>736</v>
      </c>
      <c r="G32" s="84" t="s">
        <v>784</v>
      </c>
      <c r="H32" s="84" t="s">
        <v>18</v>
      </c>
    </row>
    <row r="33" spans="1:8" s="114" customFormat="1" ht="12.75">
      <c r="A33" s="32" t="s">
        <v>1025</v>
      </c>
      <c r="B33" s="33">
        <v>7.1</v>
      </c>
      <c r="C33" s="34" t="s">
        <v>889</v>
      </c>
      <c r="D33" s="34" t="s">
        <v>945</v>
      </c>
      <c r="E33" s="23" t="s">
        <v>1026</v>
      </c>
      <c r="F33" s="23" t="s">
        <v>1027</v>
      </c>
      <c r="G33" s="50" t="s">
        <v>1728</v>
      </c>
      <c r="H33" s="23"/>
    </row>
    <row r="34" spans="1:8" s="114" customFormat="1" ht="26.25">
      <c r="A34" s="32" t="s">
        <v>154</v>
      </c>
      <c r="B34" s="33">
        <v>7.1</v>
      </c>
      <c r="C34" s="34" t="s">
        <v>889</v>
      </c>
      <c r="D34" s="34" t="s">
        <v>945</v>
      </c>
      <c r="E34" s="23" t="s">
        <v>155</v>
      </c>
      <c r="F34" s="23" t="s">
        <v>156</v>
      </c>
      <c r="G34" s="50" t="s">
        <v>1728</v>
      </c>
      <c r="H34" s="23"/>
    </row>
    <row r="35" spans="1:8" s="114" customFormat="1" ht="12.75">
      <c r="A35" s="32" t="s">
        <v>382</v>
      </c>
      <c r="B35" s="33">
        <v>7.1</v>
      </c>
      <c r="C35" s="34" t="s">
        <v>889</v>
      </c>
      <c r="D35" s="34" t="s">
        <v>945</v>
      </c>
      <c r="E35" s="23" t="s">
        <v>383</v>
      </c>
      <c r="F35" s="23"/>
      <c r="G35" s="50" t="s">
        <v>1728</v>
      </c>
      <c r="H35" s="23"/>
    </row>
    <row r="36" spans="1:8" s="114" customFormat="1" ht="26.25">
      <c r="A36" s="32" t="s">
        <v>387</v>
      </c>
      <c r="B36" s="33">
        <v>7.1</v>
      </c>
      <c r="C36" s="34" t="s">
        <v>889</v>
      </c>
      <c r="D36" s="34" t="s">
        <v>945</v>
      </c>
      <c r="E36" s="23" t="s">
        <v>388</v>
      </c>
      <c r="F36" s="23"/>
      <c r="G36" s="50" t="s">
        <v>1728</v>
      </c>
      <c r="H36" s="23"/>
    </row>
    <row r="37" spans="1:8" ht="26.25">
      <c r="A37" s="32" t="s">
        <v>175</v>
      </c>
      <c r="B37" s="33">
        <v>7.3</v>
      </c>
      <c r="C37" s="34" t="s">
        <v>889</v>
      </c>
      <c r="D37" s="34" t="s">
        <v>945</v>
      </c>
      <c r="E37" s="23" t="s">
        <v>176</v>
      </c>
      <c r="F37" s="23" t="s">
        <v>177</v>
      </c>
      <c r="G37" s="50" t="s">
        <v>1728</v>
      </c>
      <c r="H37" s="23"/>
    </row>
    <row r="38" spans="1:8" ht="26.25">
      <c r="A38" s="32" t="s">
        <v>160</v>
      </c>
      <c r="B38" s="33" t="s">
        <v>161</v>
      </c>
      <c r="C38" s="34" t="s">
        <v>889</v>
      </c>
      <c r="D38" s="34" t="s">
        <v>945</v>
      </c>
      <c r="E38" s="23" t="s">
        <v>162</v>
      </c>
      <c r="F38" s="23" t="s">
        <v>163</v>
      </c>
      <c r="G38" s="50" t="s">
        <v>1728</v>
      </c>
      <c r="H38" s="23"/>
    </row>
    <row r="39" spans="1:8" ht="26.25">
      <c r="A39" s="32" t="s">
        <v>178</v>
      </c>
      <c r="B39" s="33" t="s">
        <v>161</v>
      </c>
      <c r="C39" s="34" t="s">
        <v>889</v>
      </c>
      <c r="D39" s="34" t="s">
        <v>945</v>
      </c>
      <c r="E39" s="23" t="s">
        <v>179</v>
      </c>
      <c r="F39" s="23" t="s">
        <v>180</v>
      </c>
      <c r="G39" s="50" t="s">
        <v>944</v>
      </c>
      <c r="H39" s="23"/>
    </row>
    <row r="40" spans="1:8" ht="39">
      <c r="A40" s="32" t="s">
        <v>249</v>
      </c>
      <c r="B40" s="33" t="s">
        <v>250</v>
      </c>
      <c r="C40" s="34" t="s">
        <v>889</v>
      </c>
      <c r="D40" s="34" t="s">
        <v>945</v>
      </c>
      <c r="E40" s="23" t="s">
        <v>251</v>
      </c>
      <c r="F40" s="23" t="s">
        <v>233</v>
      </c>
      <c r="G40" s="50" t="s">
        <v>1728</v>
      </c>
      <c r="H40" s="23"/>
    </row>
    <row r="41" spans="1:8" ht="39">
      <c r="A41" s="32" t="s">
        <v>168</v>
      </c>
      <c r="B41" s="33" t="s">
        <v>165</v>
      </c>
      <c r="C41" s="34" t="s">
        <v>889</v>
      </c>
      <c r="D41" s="34" t="s">
        <v>945</v>
      </c>
      <c r="E41" s="23" t="s">
        <v>169</v>
      </c>
      <c r="F41" s="23" t="s">
        <v>170</v>
      </c>
      <c r="G41" s="50" t="s">
        <v>1728</v>
      </c>
      <c r="H41" s="23"/>
    </row>
    <row r="42" spans="1:8" ht="12.75">
      <c r="A42" s="32" t="s">
        <v>252</v>
      </c>
      <c r="B42" s="33" t="s">
        <v>165</v>
      </c>
      <c r="C42" s="34" t="s">
        <v>889</v>
      </c>
      <c r="D42" s="34" t="s">
        <v>945</v>
      </c>
      <c r="E42" s="23" t="s">
        <v>142</v>
      </c>
      <c r="F42" s="23" t="s">
        <v>233</v>
      </c>
      <c r="G42" s="50" t="s">
        <v>1728</v>
      </c>
      <c r="H42" s="23"/>
    </row>
    <row r="43" spans="1:8" ht="26.25">
      <c r="A43" s="32" t="s">
        <v>181</v>
      </c>
      <c r="B43" s="33" t="s">
        <v>182</v>
      </c>
      <c r="C43" s="34" t="s">
        <v>889</v>
      </c>
      <c r="D43" s="34" t="s">
        <v>945</v>
      </c>
      <c r="E43" s="23" t="s">
        <v>183</v>
      </c>
      <c r="F43" s="23" t="s">
        <v>184</v>
      </c>
      <c r="G43" s="50" t="s">
        <v>944</v>
      </c>
      <c r="H43" s="23"/>
    </row>
    <row r="44" spans="1:8" ht="39">
      <c r="A44" s="32" t="s">
        <v>171</v>
      </c>
      <c r="B44" s="33" t="s">
        <v>172</v>
      </c>
      <c r="C44" s="34" t="s">
        <v>889</v>
      </c>
      <c r="D44" s="34" t="s">
        <v>945</v>
      </c>
      <c r="E44" s="23" t="s">
        <v>173</v>
      </c>
      <c r="F44" s="23" t="s">
        <v>174</v>
      </c>
      <c r="G44" s="50" t="s">
        <v>944</v>
      </c>
      <c r="H44" s="23"/>
    </row>
    <row r="45" spans="1:8" s="114" customFormat="1" ht="39">
      <c r="A45" s="32" t="s">
        <v>616</v>
      </c>
      <c r="B45" s="33">
        <v>7.1</v>
      </c>
      <c r="C45" s="34" t="s">
        <v>889</v>
      </c>
      <c r="D45" s="34" t="s">
        <v>797</v>
      </c>
      <c r="E45" s="23" t="s">
        <v>617</v>
      </c>
      <c r="F45" s="23" t="s">
        <v>618</v>
      </c>
      <c r="G45" s="50" t="s">
        <v>1728</v>
      </c>
      <c r="H45" s="23"/>
    </row>
    <row r="46" spans="1:8" s="114" customFormat="1" ht="12.75">
      <c r="A46" s="32" t="s">
        <v>619</v>
      </c>
      <c r="B46" s="33">
        <v>7.1</v>
      </c>
      <c r="C46" s="34" t="s">
        <v>889</v>
      </c>
      <c r="D46" s="34" t="s">
        <v>797</v>
      </c>
      <c r="E46" s="23" t="s">
        <v>620</v>
      </c>
      <c r="F46" s="23" t="s">
        <v>621</v>
      </c>
      <c r="G46" s="50" t="s">
        <v>944</v>
      </c>
      <c r="H46" s="23"/>
    </row>
    <row r="47" spans="1:8" s="114" customFormat="1" ht="12.75">
      <c r="A47" s="32" t="s">
        <v>628</v>
      </c>
      <c r="B47" s="33">
        <v>7.2</v>
      </c>
      <c r="C47" s="34" t="s">
        <v>889</v>
      </c>
      <c r="D47" s="34" t="s">
        <v>797</v>
      </c>
      <c r="E47" s="23" t="s">
        <v>629</v>
      </c>
      <c r="F47" s="23" t="s">
        <v>630</v>
      </c>
      <c r="G47" s="50" t="s">
        <v>1728</v>
      </c>
      <c r="H47" s="23"/>
    </row>
    <row r="48" spans="1:8" s="114" customFormat="1" ht="26.25">
      <c r="A48" s="32" t="s">
        <v>644</v>
      </c>
      <c r="B48" s="33">
        <v>7.3</v>
      </c>
      <c r="C48" s="34" t="s">
        <v>889</v>
      </c>
      <c r="D48" s="34" t="s">
        <v>797</v>
      </c>
      <c r="E48" s="23" t="s">
        <v>645</v>
      </c>
      <c r="F48" s="23" t="s">
        <v>646</v>
      </c>
      <c r="G48" s="50" t="s">
        <v>1728</v>
      </c>
      <c r="H48" s="23"/>
    </row>
    <row r="49" spans="1:8" ht="39">
      <c r="A49" s="32" t="s">
        <v>666</v>
      </c>
      <c r="B49" s="33">
        <v>7.6</v>
      </c>
      <c r="C49" s="34" t="s">
        <v>889</v>
      </c>
      <c r="D49" s="34" t="s">
        <v>797</v>
      </c>
      <c r="E49" s="23" t="s">
        <v>667</v>
      </c>
      <c r="F49" s="23" t="s">
        <v>668</v>
      </c>
      <c r="G49" s="50" t="s">
        <v>1728</v>
      </c>
      <c r="H49" s="23"/>
    </row>
    <row r="50" spans="1:8" ht="12.75">
      <c r="A50" s="32" t="s">
        <v>669</v>
      </c>
      <c r="B50" s="33">
        <v>7.6</v>
      </c>
      <c r="C50" s="34" t="s">
        <v>889</v>
      </c>
      <c r="D50" s="34" t="s">
        <v>797</v>
      </c>
      <c r="E50" s="23" t="s">
        <v>670</v>
      </c>
      <c r="F50" s="23" t="s">
        <v>671</v>
      </c>
      <c r="G50" s="50" t="s">
        <v>1728</v>
      </c>
      <c r="H50" s="23"/>
    </row>
    <row r="51" spans="1:8" ht="26.25">
      <c r="A51" s="32" t="s">
        <v>647</v>
      </c>
      <c r="B51" s="33" t="s">
        <v>648</v>
      </c>
      <c r="C51" s="34" t="s">
        <v>889</v>
      </c>
      <c r="D51" s="34" t="s">
        <v>797</v>
      </c>
      <c r="E51" s="23" t="s">
        <v>649</v>
      </c>
      <c r="F51" s="23" t="s">
        <v>646</v>
      </c>
      <c r="G51" s="50" t="s">
        <v>1728</v>
      </c>
      <c r="H51" s="23"/>
    </row>
    <row r="52" spans="1:8" ht="12.75">
      <c r="A52" s="32" t="s">
        <v>650</v>
      </c>
      <c r="B52" s="33" t="s">
        <v>161</v>
      </c>
      <c r="C52" s="34" t="s">
        <v>889</v>
      </c>
      <c r="D52" s="34" t="s">
        <v>797</v>
      </c>
      <c r="E52" s="23" t="s">
        <v>651</v>
      </c>
      <c r="F52" s="23" t="s">
        <v>652</v>
      </c>
      <c r="G52" s="50" t="s">
        <v>1728</v>
      </c>
      <c r="H52" s="23"/>
    </row>
    <row r="53" spans="1:8" ht="26.25">
      <c r="A53" s="32" t="s">
        <v>653</v>
      </c>
      <c r="B53" s="33" t="s">
        <v>250</v>
      </c>
      <c r="C53" s="34" t="s">
        <v>889</v>
      </c>
      <c r="D53" s="34" t="s">
        <v>797</v>
      </c>
      <c r="E53" s="23" t="s">
        <v>654</v>
      </c>
      <c r="F53" s="23" t="s">
        <v>646</v>
      </c>
      <c r="G53" s="50" t="s">
        <v>1728</v>
      </c>
      <c r="H53" s="23"/>
    </row>
    <row r="54" spans="1:8" ht="26.25">
      <c r="A54" s="32" t="s">
        <v>655</v>
      </c>
      <c r="B54" s="33" t="s">
        <v>250</v>
      </c>
      <c r="C54" s="34" t="s">
        <v>889</v>
      </c>
      <c r="D54" s="34" t="s">
        <v>797</v>
      </c>
      <c r="E54" s="23" t="s">
        <v>656</v>
      </c>
      <c r="F54" s="23" t="s">
        <v>657</v>
      </c>
      <c r="G54" s="50" t="s">
        <v>1728</v>
      </c>
      <c r="H54" s="23"/>
    </row>
    <row r="55" spans="1:8" ht="39">
      <c r="A55" s="32" t="s">
        <v>661</v>
      </c>
      <c r="B55" s="33" t="s">
        <v>165</v>
      </c>
      <c r="C55" s="34" t="s">
        <v>889</v>
      </c>
      <c r="D55" s="34" t="s">
        <v>797</v>
      </c>
      <c r="E55" s="23" t="s">
        <v>662</v>
      </c>
      <c r="F55" s="23" t="s">
        <v>663</v>
      </c>
      <c r="G55" s="50" t="s">
        <v>1728</v>
      </c>
      <c r="H55" s="23"/>
    </row>
    <row r="56" spans="1:8" ht="12.75">
      <c r="A56" s="32" t="s">
        <v>664</v>
      </c>
      <c r="B56" s="33" t="s">
        <v>182</v>
      </c>
      <c r="C56" s="34" t="s">
        <v>889</v>
      </c>
      <c r="D56" s="34" t="s">
        <v>797</v>
      </c>
      <c r="E56" s="23" t="s">
        <v>665</v>
      </c>
      <c r="F56" s="23" t="s">
        <v>652</v>
      </c>
      <c r="G56" s="50" t="s">
        <v>1728</v>
      </c>
      <c r="H56" s="23"/>
    </row>
    <row r="57" ht="12.75">
      <c r="H57" s="107"/>
    </row>
    <row r="58" ht="12.75">
      <c r="H58" s="107"/>
    </row>
    <row r="59" ht="12.75">
      <c r="H59" s="107"/>
    </row>
    <row r="60" ht="12.75">
      <c r="H60" s="107"/>
    </row>
    <row r="61" ht="12.75">
      <c r="H61" s="107"/>
    </row>
    <row r="62" ht="12.75">
      <c r="H62" s="107"/>
    </row>
    <row r="63" ht="12.75">
      <c r="H63" s="107"/>
    </row>
    <row r="64" ht="12.75">
      <c r="H64" s="107"/>
    </row>
    <row r="65" ht="12.75">
      <c r="H65" s="107"/>
    </row>
    <row r="66" ht="12.75">
      <c r="H66" s="107"/>
    </row>
    <row r="67" ht="12.75">
      <c r="H67" s="107"/>
    </row>
    <row r="68" ht="12.75">
      <c r="H68" s="107"/>
    </row>
    <row r="69" ht="12.75">
      <c r="H69" s="107"/>
    </row>
    <row r="70" ht="12.75">
      <c r="H70" s="107"/>
    </row>
    <row r="71" ht="12.75">
      <c r="H71" s="107"/>
    </row>
    <row r="72" ht="12.75">
      <c r="H72" s="107"/>
    </row>
    <row r="73" ht="12.75">
      <c r="H73" s="107"/>
    </row>
    <row r="74" ht="12.75">
      <c r="H74" s="107"/>
    </row>
    <row r="75" ht="12.75">
      <c r="H75" s="107"/>
    </row>
    <row r="76" ht="12.75">
      <c r="H76" s="107"/>
    </row>
    <row r="77" ht="12.75">
      <c r="H77" s="107"/>
    </row>
    <row r="78" ht="12.75">
      <c r="H78" s="107"/>
    </row>
    <row r="79" ht="12.75">
      <c r="H79" s="107"/>
    </row>
    <row r="80" ht="12.75">
      <c r="H80" s="107"/>
    </row>
    <row r="81" ht="12.75">
      <c r="H81" s="107"/>
    </row>
    <row r="82" ht="12.75">
      <c r="H82" s="107"/>
    </row>
    <row r="83" ht="12.75">
      <c r="H83" s="107"/>
    </row>
    <row r="84" ht="12.75">
      <c r="H84" s="107"/>
    </row>
    <row r="85" ht="12.75">
      <c r="H85" s="107"/>
    </row>
    <row r="86" ht="12.75">
      <c r="H86" s="107"/>
    </row>
    <row r="87" ht="12.75">
      <c r="H87" s="107"/>
    </row>
    <row r="88" ht="12.75">
      <c r="H88" s="107"/>
    </row>
    <row r="89" ht="12.75">
      <c r="H89" s="107"/>
    </row>
    <row r="90" ht="12.75">
      <c r="H90" s="107"/>
    </row>
    <row r="91" ht="12.75">
      <c r="H91" s="107"/>
    </row>
    <row r="92" ht="12.75">
      <c r="H92" s="107"/>
    </row>
    <row r="93" ht="12.75">
      <c r="H93" s="107"/>
    </row>
    <row r="94" ht="12.75">
      <c r="H94" s="107"/>
    </row>
    <row r="95" ht="12.75">
      <c r="H95" s="107"/>
    </row>
    <row r="96" ht="12.75">
      <c r="H96" s="107"/>
    </row>
    <row r="97" ht="12.75">
      <c r="H97" s="107"/>
    </row>
    <row r="98" ht="12.75">
      <c r="H98" s="107"/>
    </row>
    <row r="99" ht="12.75">
      <c r="H99" s="107"/>
    </row>
    <row r="100" ht="12.75">
      <c r="H100" s="107"/>
    </row>
    <row r="101" ht="12.75">
      <c r="H101" s="107"/>
    </row>
    <row r="102" ht="12.75">
      <c r="H102" s="107"/>
    </row>
    <row r="103" ht="12.75">
      <c r="H103" s="107"/>
    </row>
    <row r="104" ht="12.75">
      <c r="H104" s="107"/>
    </row>
    <row r="105" ht="12.75">
      <c r="H105" s="107"/>
    </row>
    <row r="106" ht="12.75">
      <c r="H106" s="107"/>
    </row>
    <row r="107" ht="12.75">
      <c r="H107" s="107"/>
    </row>
    <row r="108" ht="12.75">
      <c r="H108" s="107"/>
    </row>
    <row r="109" ht="12.75">
      <c r="H109" s="107"/>
    </row>
    <row r="110" ht="12.75">
      <c r="H110" s="107"/>
    </row>
    <row r="111" ht="12.75">
      <c r="H111" s="107"/>
    </row>
    <row r="112" ht="12.75">
      <c r="H112" s="107"/>
    </row>
    <row r="113" ht="12.75">
      <c r="H113" s="107"/>
    </row>
    <row r="114" ht="12.75">
      <c r="H114" s="107"/>
    </row>
    <row r="115" ht="12.75">
      <c r="H115" s="107"/>
    </row>
    <row r="116" ht="12.75">
      <c r="H116" s="107"/>
    </row>
    <row r="117" ht="12.75">
      <c r="H117" s="107"/>
    </row>
    <row r="118" ht="12.75">
      <c r="H118" s="107"/>
    </row>
    <row r="119" ht="12.75">
      <c r="H119" s="107"/>
    </row>
    <row r="120" ht="12.75">
      <c r="H120" s="107"/>
    </row>
    <row r="121" ht="12.75">
      <c r="H121" s="107"/>
    </row>
    <row r="122" ht="12.75">
      <c r="H122" s="107"/>
    </row>
    <row r="123" ht="12.75">
      <c r="H123" s="107"/>
    </row>
    <row r="124" ht="12.75">
      <c r="H124" s="107"/>
    </row>
    <row r="125" ht="12.75">
      <c r="H125" s="107"/>
    </row>
    <row r="126" ht="12.75">
      <c r="H126" s="107"/>
    </row>
    <row r="127" ht="12.75">
      <c r="H127" s="107"/>
    </row>
    <row r="128" ht="12.75">
      <c r="H128" s="107"/>
    </row>
    <row r="129" ht="12.75">
      <c r="H129" s="107"/>
    </row>
    <row r="130" ht="12.75">
      <c r="H130" s="107"/>
    </row>
    <row r="131" ht="12.75">
      <c r="H131" s="107"/>
    </row>
    <row r="132" ht="12.75">
      <c r="H132" s="107"/>
    </row>
    <row r="133" ht="12.75">
      <c r="H133" s="107"/>
    </row>
    <row r="134" ht="12.75">
      <c r="H134" s="107"/>
    </row>
    <row r="135" ht="12.75">
      <c r="H135" s="107"/>
    </row>
    <row r="136" ht="12.75">
      <c r="H136" s="107"/>
    </row>
    <row r="137" ht="12.75">
      <c r="H137" s="107"/>
    </row>
    <row r="138" ht="12.75">
      <c r="H138" s="107"/>
    </row>
    <row r="139" ht="12.75">
      <c r="H139" s="107"/>
    </row>
    <row r="140" ht="12.75">
      <c r="H140" s="107"/>
    </row>
  </sheetData>
  <printOptions/>
  <pageMargins left="0.5" right="0.5" top="1" bottom="0.75" header="0.5" footer="0.5"/>
  <pageSetup horizontalDpi="600" verticalDpi="600" orientation="landscape" r:id="rId1"/>
  <headerFooter alignWithMargins="0">
    <oddHeader>&amp;L&amp;F&amp;C&amp;A&amp;R&amp;P of &amp;N</oddHeader>
  </headerFooter>
</worksheet>
</file>

<file path=xl/worksheets/sheet11.xml><?xml version="1.0" encoding="utf-8"?>
<worksheet xmlns="http://schemas.openxmlformats.org/spreadsheetml/2006/main" xmlns:r="http://schemas.openxmlformats.org/officeDocument/2006/relationships">
  <dimension ref="A1:H62"/>
  <sheetViews>
    <sheetView zoomScale="93" zoomScaleNormal="93" workbookViewId="0" topLeftCell="A1">
      <pane ySplit="1" topLeftCell="BM2" activePane="bottomLeft" state="frozen"/>
      <selection pane="topLeft" activeCell="A1" sqref="A1"/>
      <selection pane="bottomLeft" activeCell="A62" sqref="A2:IV62"/>
    </sheetView>
  </sheetViews>
  <sheetFormatPr defaultColWidth="9.140625" defaultRowHeight="12.75"/>
  <cols>
    <col min="1" max="1" width="7.7109375" style="106" customWidth="1"/>
    <col min="2" max="2" width="9.7109375" style="109" customWidth="1"/>
    <col min="3" max="3" width="4.7109375" style="118" bestFit="1" customWidth="1"/>
    <col min="4" max="4" width="3.28125" style="110" bestFit="1" customWidth="1"/>
    <col min="5" max="6" width="30.7109375" style="108" customWidth="1"/>
    <col min="7" max="7" width="12.7109375" style="117" customWidth="1"/>
    <col min="8" max="8" width="30.7109375" style="119" customWidth="1"/>
    <col min="9" max="16384" width="8.8515625" style="108" customWidth="1"/>
  </cols>
  <sheetData>
    <row r="1" spans="1:8" s="105" customFormat="1" ht="66">
      <c r="A1" s="10" t="s">
        <v>33</v>
      </c>
      <c r="B1" s="19" t="s">
        <v>860</v>
      </c>
      <c r="C1" s="96" t="s">
        <v>861</v>
      </c>
      <c r="D1" s="96" t="s">
        <v>862</v>
      </c>
      <c r="E1" s="10" t="s">
        <v>863</v>
      </c>
      <c r="F1" s="10" t="s">
        <v>864</v>
      </c>
      <c r="G1" s="10" t="s">
        <v>1</v>
      </c>
      <c r="H1" s="53" t="s">
        <v>865</v>
      </c>
    </row>
    <row r="2" spans="1:8" s="114" customFormat="1" ht="105">
      <c r="A2" s="26" t="s">
        <v>593</v>
      </c>
      <c r="B2" s="27">
        <v>8.1</v>
      </c>
      <c r="C2" s="57" t="s">
        <v>868</v>
      </c>
      <c r="D2" s="28" t="s">
        <v>869</v>
      </c>
      <c r="E2" s="29" t="s">
        <v>594</v>
      </c>
      <c r="F2" s="29" t="s">
        <v>595</v>
      </c>
      <c r="G2" s="50" t="s">
        <v>944</v>
      </c>
      <c r="H2" s="43"/>
    </row>
    <row r="3" spans="1:8" s="116" customFormat="1" ht="39">
      <c r="A3" s="81" t="s">
        <v>737</v>
      </c>
      <c r="B3" s="82">
        <v>8.1</v>
      </c>
      <c r="C3" s="86" t="s">
        <v>868</v>
      </c>
      <c r="D3" s="83" t="s">
        <v>869</v>
      </c>
      <c r="E3" s="84" t="s">
        <v>738</v>
      </c>
      <c r="F3" s="84" t="s">
        <v>739</v>
      </c>
      <c r="G3" s="84" t="s">
        <v>944</v>
      </c>
      <c r="H3" s="87"/>
    </row>
    <row r="4" spans="1:8" ht="12.75">
      <c r="A4" s="32" t="s">
        <v>1048</v>
      </c>
      <c r="B4" s="33" t="s">
        <v>1049</v>
      </c>
      <c r="C4" s="38" t="s">
        <v>889</v>
      </c>
      <c r="D4" s="34" t="s">
        <v>945</v>
      </c>
      <c r="E4" s="23" t="s">
        <v>1050</v>
      </c>
      <c r="F4" s="23" t="s">
        <v>1051</v>
      </c>
      <c r="G4" s="50" t="s">
        <v>944</v>
      </c>
      <c r="H4" s="36"/>
    </row>
    <row r="5" spans="1:8" ht="26.25">
      <c r="A5" s="32" t="s">
        <v>295</v>
      </c>
      <c r="B5" s="37" t="s">
        <v>296</v>
      </c>
      <c r="C5" s="38" t="s">
        <v>889</v>
      </c>
      <c r="D5" s="34" t="s">
        <v>945</v>
      </c>
      <c r="E5" s="23" t="s">
        <v>297</v>
      </c>
      <c r="F5" s="23" t="s">
        <v>233</v>
      </c>
      <c r="G5" s="50" t="s">
        <v>944</v>
      </c>
      <c r="H5" s="36" t="s">
        <v>1263</v>
      </c>
    </row>
    <row r="6" spans="1:8" ht="12.75">
      <c r="A6" s="32" t="s">
        <v>445</v>
      </c>
      <c r="B6" s="33" t="s">
        <v>446</v>
      </c>
      <c r="C6" s="38" t="s">
        <v>944</v>
      </c>
      <c r="D6" s="34" t="s">
        <v>945</v>
      </c>
      <c r="E6" s="23" t="s">
        <v>447</v>
      </c>
      <c r="F6" s="23"/>
      <c r="G6" s="50" t="s">
        <v>1728</v>
      </c>
      <c r="H6" s="36"/>
    </row>
    <row r="7" spans="1:8" s="114" customFormat="1" ht="52.5">
      <c r="A7" s="26" t="s">
        <v>1044</v>
      </c>
      <c r="B7" s="27" t="s">
        <v>1045</v>
      </c>
      <c r="C7" s="57" t="s">
        <v>868</v>
      </c>
      <c r="D7" s="28" t="s">
        <v>869</v>
      </c>
      <c r="E7" s="29" t="s">
        <v>1046</v>
      </c>
      <c r="F7" s="29" t="s">
        <v>1047</v>
      </c>
      <c r="G7" s="50" t="s">
        <v>944</v>
      </c>
      <c r="H7" s="43" t="s">
        <v>19</v>
      </c>
    </row>
    <row r="8" spans="1:8" s="114" customFormat="1" ht="26.25">
      <c r="A8" s="26" t="s">
        <v>1052</v>
      </c>
      <c r="B8" s="27" t="s">
        <v>1053</v>
      </c>
      <c r="C8" s="57" t="s">
        <v>868</v>
      </c>
      <c r="D8" s="28" t="s">
        <v>869</v>
      </c>
      <c r="E8" s="29" t="s">
        <v>1054</v>
      </c>
      <c r="F8" s="29" t="s">
        <v>1055</v>
      </c>
      <c r="G8" s="50" t="s">
        <v>776</v>
      </c>
      <c r="H8" s="43" t="s">
        <v>20</v>
      </c>
    </row>
    <row r="9" spans="1:8" s="114" customFormat="1" ht="26.25">
      <c r="A9" s="26" t="s">
        <v>1056</v>
      </c>
      <c r="B9" s="27" t="s">
        <v>1057</v>
      </c>
      <c r="C9" s="57" t="s">
        <v>868</v>
      </c>
      <c r="D9" s="28" t="s">
        <v>869</v>
      </c>
      <c r="E9" s="29" t="s">
        <v>1054</v>
      </c>
      <c r="F9" s="29" t="s">
        <v>1055</v>
      </c>
      <c r="G9" s="50" t="s">
        <v>776</v>
      </c>
      <c r="H9" s="43" t="s">
        <v>20</v>
      </c>
    </row>
    <row r="10" spans="1:8" ht="12.75">
      <c r="A10" s="32" t="s">
        <v>1058</v>
      </c>
      <c r="B10" s="33" t="s">
        <v>1059</v>
      </c>
      <c r="C10" s="38" t="s">
        <v>889</v>
      </c>
      <c r="D10" s="34" t="s">
        <v>945</v>
      </c>
      <c r="E10" s="23" t="s">
        <v>1050</v>
      </c>
      <c r="F10" s="23" t="s">
        <v>1060</v>
      </c>
      <c r="G10" s="50" t="s">
        <v>944</v>
      </c>
      <c r="H10" s="36"/>
    </row>
    <row r="11" spans="1:8" s="114" customFormat="1" ht="118.5">
      <c r="A11" s="26" t="s">
        <v>1061</v>
      </c>
      <c r="B11" s="27" t="s">
        <v>1062</v>
      </c>
      <c r="C11" s="57" t="s">
        <v>900</v>
      </c>
      <c r="D11" s="28" t="s">
        <v>869</v>
      </c>
      <c r="E11" s="29" t="s">
        <v>1063</v>
      </c>
      <c r="F11" s="29" t="s">
        <v>1064</v>
      </c>
      <c r="G11" s="50" t="s">
        <v>944</v>
      </c>
      <c r="H11" s="43"/>
    </row>
    <row r="12" spans="1:8" s="114" customFormat="1" ht="52.5">
      <c r="A12" s="26" t="s">
        <v>1065</v>
      </c>
      <c r="B12" s="27" t="s">
        <v>1066</v>
      </c>
      <c r="C12" s="57" t="s">
        <v>900</v>
      </c>
      <c r="D12" s="28" t="s">
        <v>869</v>
      </c>
      <c r="E12" s="29" t="s">
        <v>1067</v>
      </c>
      <c r="F12" s="29" t="s">
        <v>1068</v>
      </c>
      <c r="G12" s="50" t="s">
        <v>1728</v>
      </c>
      <c r="H12" s="29" t="s">
        <v>13</v>
      </c>
    </row>
    <row r="13" spans="1:8" ht="12.75">
      <c r="A13" s="32" t="s">
        <v>448</v>
      </c>
      <c r="B13" s="33" t="s">
        <v>1066</v>
      </c>
      <c r="C13" s="38" t="s">
        <v>944</v>
      </c>
      <c r="D13" s="34" t="s">
        <v>945</v>
      </c>
      <c r="E13" s="23" t="s">
        <v>449</v>
      </c>
      <c r="F13" s="23"/>
      <c r="G13" s="50" t="s">
        <v>776</v>
      </c>
      <c r="H13" s="36" t="s">
        <v>20</v>
      </c>
    </row>
    <row r="14" spans="1:8" s="114" customFormat="1" ht="52.5">
      <c r="A14" s="26" t="s">
        <v>596</v>
      </c>
      <c r="B14" s="27" t="s">
        <v>1066</v>
      </c>
      <c r="C14" s="57" t="s">
        <v>944</v>
      </c>
      <c r="D14" s="28" t="s">
        <v>869</v>
      </c>
      <c r="E14" s="29" t="s">
        <v>597</v>
      </c>
      <c r="F14" s="29" t="s">
        <v>600</v>
      </c>
      <c r="G14" s="50" t="s">
        <v>1728</v>
      </c>
      <c r="H14" s="29" t="s">
        <v>13</v>
      </c>
    </row>
    <row r="15" spans="1:8" ht="26.25">
      <c r="A15" s="32" t="s">
        <v>450</v>
      </c>
      <c r="B15" s="33" t="s">
        <v>451</v>
      </c>
      <c r="C15" s="38" t="s">
        <v>944</v>
      </c>
      <c r="D15" s="34" t="s">
        <v>945</v>
      </c>
      <c r="E15" s="23" t="s">
        <v>452</v>
      </c>
      <c r="F15" s="23"/>
      <c r="G15" s="50" t="s">
        <v>784</v>
      </c>
      <c r="H15" s="36" t="s">
        <v>1264</v>
      </c>
    </row>
    <row r="16" spans="1:8" ht="26.25">
      <c r="A16" s="32" t="s">
        <v>453</v>
      </c>
      <c r="B16" s="33" t="s">
        <v>1581</v>
      </c>
      <c r="C16" s="38" t="s">
        <v>944</v>
      </c>
      <c r="D16" s="34" t="s">
        <v>945</v>
      </c>
      <c r="E16" s="23" t="s">
        <v>1580</v>
      </c>
      <c r="F16" s="23"/>
      <c r="G16" s="50" t="s">
        <v>1728</v>
      </c>
      <c r="H16" s="36"/>
    </row>
    <row r="17" spans="1:8" ht="12.75">
      <c r="A17" s="32" t="s">
        <v>1069</v>
      </c>
      <c r="B17" s="33" t="s">
        <v>1070</v>
      </c>
      <c r="C17" s="38" t="s">
        <v>889</v>
      </c>
      <c r="D17" s="34" t="s">
        <v>945</v>
      </c>
      <c r="E17" s="23" t="s">
        <v>1071</v>
      </c>
      <c r="F17" s="23" t="s">
        <v>1072</v>
      </c>
      <c r="G17" s="50" t="s">
        <v>944</v>
      </c>
      <c r="H17" s="36"/>
    </row>
    <row r="18" spans="1:8" ht="26.25">
      <c r="A18" s="32" t="s">
        <v>456</v>
      </c>
      <c r="B18" s="33" t="s">
        <v>1583</v>
      </c>
      <c r="C18" s="38" t="s">
        <v>944</v>
      </c>
      <c r="D18" s="34" t="s">
        <v>945</v>
      </c>
      <c r="E18" s="23" t="s">
        <v>1582</v>
      </c>
      <c r="F18" s="23"/>
      <c r="G18" s="50" t="s">
        <v>1728</v>
      </c>
      <c r="H18" s="36"/>
    </row>
    <row r="19" spans="1:8" ht="12.75">
      <c r="A19" s="32" t="s">
        <v>458</v>
      </c>
      <c r="B19" s="33" t="s">
        <v>1585</v>
      </c>
      <c r="C19" s="38" t="s">
        <v>944</v>
      </c>
      <c r="D19" s="34" t="s">
        <v>945</v>
      </c>
      <c r="E19" s="23" t="s">
        <v>1584</v>
      </c>
      <c r="F19" s="23"/>
      <c r="G19" s="50" t="s">
        <v>1728</v>
      </c>
      <c r="H19" s="36"/>
    </row>
    <row r="20" spans="1:8" ht="12.75">
      <c r="A20" s="32" t="s">
        <v>461</v>
      </c>
      <c r="B20" s="33" t="s">
        <v>1585</v>
      </c>
      <c r="C20" s="38" t="s">
        <v>944</v>
      </c>
      <c r="D20" s="34" t="s">
        <v>945</v>
      </c>
      <c r="E20" s="23" t="s">
        <v>1586</v>
      </c>
      <c r="F20" s="23"/>
      <c r="G20" s="50" t="s">
        <v>1728</v>
      </c>
      <c r="H20" s="36"/>
    </row>
    <row r="21" spans="1:8" s="114" customFormat="1" ht="26.25">
      <c r="A21" s="26" t="s">
        <v>185</v>
      </c>
      <c r="B21" s="27" t="s">
        <v>186</v>
      </c>
      <c r="C21" s="57" t="s">
        <v>868</v>
      </c>
      <c r="D21" s="28" t="s">
        <v>869</v>
      </c>
      <c r="E21" s="29" t="s">
        <v>187</v>
      </c>
      <c r="F21" s="29" t="s">
        <v>188</v>
      </c>
      <c r="G21" s="50" t="s">
        <v>776</v>
      </c>
      <c r="H21" s="43"/>
    </row>
    <row r="22" spans="1:8" s="114" customFormat="1" ht="52.5">
      <c r="A22" s="26" t="s">
        <v>393</v>
      </c>
      <c r="B22" s="27" t="s">
        <v>186</v>
      </c>
      <c r="C22" s="57" t="s">
        <v>944</v>
      </c>
      <c r="D22" s="28" t="s">
        <v>869</v>
      </c>
      <c r="E22" s="29" t="s">
        <v>394</v>
      </c>
      <c r="F22" s="29" t="s">
        <v>395</v>
      </c>
      <c r="G22" s="50" t="s">
        <v>944</v>
      </c>
      <c r="H22" s="43"/>
    </row>
    <row r="23" spans="1:8" ht="78.75">
      <c r="A23" s="32" t="s">
        <v>400</v>
      </c>
      <c r="B23" s="33" t="s">
        <v>1029</v>
      </c>
      <c r="C23" s="38" t="s">
        <v>944</v>
      </c>
      <c r="D23" s="34" t="s">
        <v>945</v>
      </c>
      <c r="E23" s="23" t="s">
        <v>769</v>
      </c>
      <c r="F23" s="23" t="s">
        <v>399</v>
      </c>
      <c r="G23" s="50" t="s">
        <v>784</v>
      </c>
      <c r="H23" s="36" t="s">
        <v>1265</v>
      </c>
    </row>
    <row r="24" spans="1:8" ht="78.75">
      <c r="A24" s="32" t="s">
        <v>396</v>
      </c>
      <c r="B24" s="33" t="s">
        <v>1029</v>
      </c>
      <c r="C24" s="38" t="s">
        <v>944</v>
      </c>
      <c r="D24" s="34" t="s">
        <v>945</v>
      </c>
      <c r="E24" s="23" t="s">
        <v>1498</v>
      </c>
      <c r="F24" s="23" t="s">
        <v>399</v>
      </c>
      <c r="G24" s="50" t="s">
        <v>784</v>
      </c>
      <c r="H24" s="36" t="s">
        <v>1265</v>
      </c>
    </row>
    <row r="25" spans="1:8" ht="26.25">
      <c r="A25" s="32" t="s">
        <v>1028</v>
      </c>
      <c r="B25" s="33" t="s">
        <v>1029</v>
      </c>
      <c r="C25" s="38" t="s">
        <v>889</v>
      </c>
      <c r="D25" s="34" t="s">
        <v>945</v>
      </c>
      <c r="E25" s="23" t="s">
        <v>1030</v>
      </c>
      <c r="F25" s="23" t="s">
        <v>1031</v>
      </c>
      <c r="G25" s="50" t="s">
        <v>944</v>
      </c>
      <c r="H25" s="36"/>
    </row>
    <row r="26" spans="1:8" s="114" customFormat="1" ht="26.25">
      <c r="A26" s="26" t="s">
        <v>189</v>
      </c>
      <c r="B26" s="27" t="s">
        <v>190</v>
      </c>
      <c r="C26" s="57" t="s">
        <v>868</v>
      </c>
      <c r="D26" s="28" t="s">
        <v>869</v>
      </c>
      <c r="E26" s="29" t="s">
        <v>191</v>
      </c>
      <c r="F26" s="29" t="s">
        <v>188</v>
      </c>
      <c r="G26" s="50" t="s">
        <v>776</v>
      </c>
      <c r="H26" s="43"/>
    </row>
    <row r="27" spans="1:8" s="116" customFormat="1" ht="26.25">
      <c r="A27" s="81" t="s">
        <v>740</v>
      </c>
      <c r="B27" s="82" t="s">
        <v>190</v>
      </c>
      <c r="C27" s="86" t="s">
        <v>900</v>
      </c>
      <c r="D27" s="83" t="s">
        <v>869</v>
      </c>
      <c r="E27" s="84" t="s">
        <v>741</v>
      </c>
      <c r="F27" s="84" t="s">
        <v>743</v>
      </c>
      <c r="G27" s="84" t="s">
        <v>944</v>
      </c>
      <c r="H27" s="87"/>
    </row>
    <row r="28" spans="1:8" ht="26.25">
      <c r="A28" s="32" t="s">
        <v>402</v>
      </c>
      <c r="B28" s="33" t="s">
        <v>190</v>
      </c>
      <c r="C28" s="38" t="s">
        <v>944</v>
      </c>
      <c r="D28" s="34" t="s">
        <v>945</v>
      </c>
      <c r="E28" s="23" t="s">
        <v>403</v>
      </c>
      <c r="F28" s="23" t="s">
        <v>404</v>
      </c>
      <c r="G28" s="50" t="s">
        <v>944</v>
      </c>
      <c r="H28" s="36"/>
    </row>
    <row r="29" spans="1:8" s="116" customFormat="1" ht="39">
      <c r="A29" s="81" t="s">
        <v>744</v>
      </c>
      <c r="B29" s="82" t="s">
        <v>745</v>
      </c>
      <c r="C29" s="86" t="s">
        <v>900</v>
      </c>
      <c r="D29" s="83" t="s">
        <v>869</v>
      </c>
      <c r="E29" s="84" t="s">
        <v>746</v>
      </c>
      <c r="F29" s="84" t="s">
        <v>747</v>
      </c>
      <c r="G29" s="84" t="s">
        <v>944</v>
      </c>
      <c r="H29" s="87"/>
    </row>
    <row r="30" spans="1:8" s="114" customFormat="1" ht="39">
      <c r="A30" s="26" t="s">
        <v>1032</v>
      </c>
      <c r="B30" s="27" t="s">
        <v>1033</v>
      </c>
      <c r="C30" s="57" t="s">
        <v>868</v>
      </c>
      <c r="D30" s="28" t="s">
        <v>869</v>
      </c>
      <c r="E30" s="29" t="s">
        <v>1034</v>
      </c>
      <c r="F30" s="29" t="s">
        <v>1035</v>
      </c>
      <c r="G30" s="50" t="s">
        <v>776</v>
      </c>
      <c r="H30" s="43" t="s">
        <v>20</v>
      </c>
    </row>
    <row r="31" spans="1:8" ht="66">
      <c r="A31" s="32" t="s">
        <v>405</v>
      </c>
      <c r="B31" s="33" t="s">
        <v>1033</v>
      </c>
      <c r="C31" s="38" t="s">
        <v>900</v>
      </c>
      <c r="D31" s="34" t="s">
        <v>945</v>
      </c>
      <c r="E31" s="23" t="s">
        <v>406</v>
      </c>
      <c r="F31" s="23"/>
      <c r="G31" s="50" t="s">
        <v>944</v>
      </c>
      <c r="H31" s="36" t="s">
        <v>1566</v>
      </c>
    </row>
    <row r="32" spans="1:8" s="116" customFormat="1" ht="12.75">
      <c r="A32" s="81" t="s">
        <v>748</v>
      </c>
      <c r="B32" s="82" t="s">
        <v>749</v>
      </c>
      <c r="C32" s="86" t="s">
        <v>889</v>
      </c>
      <c r="D32" s="83" t="s">
        <v>869</v>
      </c>
      <c r="E32" s="84" t="s">
        <v>750</v>
      </c>
      <c r="F32" s="84" t="s">
        <v>705</v>
      </c>
      <c r="G32" s="84" t="s">
        <v>784</v>
      </c>
      <c r="H32" s="87" t="s">
        <v>1571</v>
      </c>
    </row>
    <row r="33" spans="1:8" ht="39">
      <c r="A33" s="32" t="s">
        <v>407</v>
      </c>
      <c r="B33" s="33" t="s">
        <v>408</v>
      </c>
      <c r="C33" s="38" t="s">
        <v>944</v>
      </c>
      <c r="D33" s="34" t="s">
        <v>945</v>
      </c>
      <c r="E33" s="23" t="s">
        <v>409</v>
      </c>
      <c r="F33" s="23" t="s">
        <v>410</v>
      </c>
      <c r="G33" s="50" t="s">
        <v>784</v>
      </c>
      <c r="H33" s="36" t="s">
        <v>1266</v>
      </c>
    </row>
    <row r="34" spans="1:8" ht="12.75">
      <c r="A34" s="32" t="s">
        <v>258</v>
      </c>
      <c r="B34" s="33" t="s">
        <v>139</v>
      </c>
      <c r="C34" s="38" t="s">
        <v>889</v>
      </c>
      <c r="D34" s="34" t="s">
        <v>945</v>
      </c>
      <c r="E34" s="23" t="s">
        <v>138</v>
      </c>
      <c r="F34" s="23" t="s">
        <v>261</v>
      </c>
      <c r="G34" s="50" t="s">
        <v>1728</v>
      </c>
      <c r="H34" s="36"/>
    </row>
    <row r="35" spans="1:8" s="116" customFormat="1" ht="26.25">
      <c r="A35" s="81" t="s">
        <v>751</v>
      </c>
      <c r="B35" s="82" t="s">
        <v>752</v>
      </c>
      <c r="C35" s="86" t="s">
        <v>900</v>
      </c>
      <c r="D35" s="83" t="s">
        <v>869</v>
      </c>
      <c r="E35" s="84" t="s">
        <v>753</v>
      </c>
      <c r="F35" s="84" t="s">
        <v>754</v>
      </c>
      <c r="G35" s="84" t="s">
        <v>944</v>
      </c>
      <c r="H35" s="87"/>
    </row>
    <row r="36" spans="1:8" s="114" customFormat="1" ht="52.5">
      <c r="A36" s="26" t="s">
        <v>262</v>
      </c>
      <c r="B36" s="27" t="s">
        <v>263</v>
      </c>
      <c r="C36" s="57" t="s">
        <v>889</v>
      </c>
      <c r="D36" s="28" t="s">
        <v>869</v>
      </c>
      <c r="E36" s="29" t="s">
        <v>264</v>
      </c>
      <c r="F36" s="29" t="s">
        <v>265</v>
      </c>
      <c r="G36" s="50" t="s">
        <v>889</v>
      </c>
      <c r="H36" s="43" t="s">
        <v>1575</v>
      </c>
    </row>
    <row r="37" spans="1:8" ht="26.25">
      <c r="A37" s="32" t="s">
        <v>266</v>
      </c>
      <c r="B37" s="33" t="s">
        <v>267</v>
      </c>
      <c r="C37" s="38" t="s">
        <v>889</v>
      </c>
      <c r="D37" s="34" t="s">
        <v>945</v>
      </c>
      <c r="E37" s="23" t="s">
        <v>268</v>
      </c>
      <c r="F37" s="23" t="s">
        <v>269</v>
      </c>
      <c r="G37" s="50" t="s">
        <v>944</v>
      </c>
      <c r="H37" s="36" t="s">
        <v>1270</v>
      </c>
    </row>
    <row r="38" spans="1:8" ht="26.25">
      <c r="A38" s="32" t="s">
        <v>411</v>
      </c>
      <c r="B38" s="33" t="s">
        <v>267</v>
      </c>
      <c r="C38" s="38" t="s">
        <v>889</v>
      </c>
      <c r="D38" s="34" t="s">
        <v>945</v>
      </c>
      <c r="E38" s="23" t="s">
        <v>140</v>
      </c>
      <c r="F38" s="23"/>
      <c r="G38" s="50" t="s">
        <v>1728</v>
      </c>
      <c r="H38" s="36"/>
    </row>
    <row r="39" spans="1:8" ht="26.25">
      <c r="A39" s="32" t="s">
        <v>414</v>
      </c>
      <c r="B39" s="33" t="s">
        <v>267</v>
      </c>
      <c r="C39" s="38" t="s">
        <v>889</v>
      </c>
      <c r="D39" s="34" t="s">
        <v>945</v>
      </c>
      <c r="E39" s="23" t="s">
        <v>141</v>
      </c>
      <c r="F39" s="23"/>
      <c r="G39" s="50" t="s">
        <v>1728</v>
      </c>
      <c r="H39" s="36"/>
    </row>
    <row r="40" spans="1:8" s="114" customFormat="1" ht="78.75">
      <c r="A40" s="26" t="s">
        <v>192</v>
      </c>
      <c r="B40" s="27" t="s">
        <v>193</v>
      </c>
      <c r="C40" s="57" t="s">
        <v>868</v>
      </c>
      <c r="D40" s="28" t="s">
        <v>869</v>
      </c>
      <c r="E40" s="29" t="s">
        <v>194</v>
      </c>
      <c r="F40" s="29" t="s">
        <v>195</v>
      </c>
      <c r="G40" s="50" t="s">
        <v>776</v>
      </c>
      <c r="H40" s="43" t="s">
        <v>21</v>
      </c>
    </row>
    <row r="41" spans="1:8" s="114" customFormat="1" ht="92.25">
      <c r="A41" s="26" t="s">
        <v>586</v>
      </c>
      <c r="B41" s="27" t="s">
        <v>587</v>
      </c>
      <c r="C41" s="57" t="s">
        <v>1569</v>
      </c>
      <c r="D41" s="28" t="s">
        <v>869</v>
      </c>
      <c r="E41" s="29" t="s">
        <v>588</v>
      </c>
      <c r="F41" s="29" t="s">
        <v>589</v>
      </c>
      <c r="G41" s="52" t="s">
        <v>944</v>
      </c>
      <c r="H41" s="43" t="s">
        <v>10</v>
      </c>
    </row>
    <row r="42" spans="1:8" s="114" customFormat="1" ht="78.75">
      <c r="A42" s="26" t="s">
        <v>590</v>
      </c>
      <c r="B42" s="27" t="s">
        <v>587</v>
      </c>
      <c r="C42" s="57" t="s">
        <v>1569</v>
      </c>
      <c r="D42" s="28" t="s">
        <v>869</v>
      </c>
      <c r="E42" s="29" t="s">
        <v>591</v>
      </c>
      <c r="F42" s="29" t="s">
        <v>592</v>
      </c>
      <c r="G42" s="52" t="s">
        <v>944</v>
      </c>
      <c r="H42" s="43" t="s">
        <v>1568</v>
      </c>
    </row>
    <row r="43" spans="1:8" s="114" customFormat="1" ht="66">
      <c r="A43" s="26" t="s">
        <v>196</v>
      </c>
      <c r="B43" s="27" t="s">
        <v>197</v>
      </c>
      <c r="C43" s="57" t="s">
        <v>868</v>
      </c>
      <c r="D43" s="28" t="s">
        <v>869</v>
      </c>
      <c r="E43" s="29" t="s">
        <v>198</v>
      </c>
      <c r="F43" s="29" t="s">
        <v>199</v>
      </c>
      <c r="G43" s="52" t="s">
        <v>944</v>
      </c>
      <c r="H43" s="43"/>
    </row>
    <row r="44" spans="1:8" ht="12.75">
      <c r="A44" s="32" t="s">
        <v>1036</v>
      </c>
      <c r="B44" s="33" t="s">
        <v>1037</v>
      </c>
      <c r="C44" s="38" t="s">
        <v>889</v>
      </c>
      <c r="D44" s="34" t="s">
        <v>945</v>
      </c>
      <c r="E44" s="23" t="s">
        <v>1038</v>
      </c>
      <c r="F44" s="23" t="s">
        <v>1039</v>
      </c>
      <c r="G44" s="52" t="s">
        <v>784</v>
      </c>
      <c r="H44" s="36" t="s">
        <v>1271</v>
      </c>
    </row>
    <row r="45" spans="1:8" s="116" customFormat="1" ht="78.75">
      <c r="A45" s="81" t="s">
        <v>755</v>
      </c>
      <c r="B45" s="82" t="s">
        <v>756</v>
      </c>
      <c r="C45" s="86" t="s">
        <v>868</v>
      </c>
      <c r="D45" s="83" t="s">
        <v>869</v>
      </c>
      <c r="E45" s="84" t="s">
        <v>757</v>
      </c>
      <c r="F45" s="84" t="s">
        <v>758</v>
      </c>
      <c r="G45" s="81" t="s">
        <v>784</v>
      </c>
      <c r="H45" s="87" t="s">
        <v>2</v>
      </c>
    </row>
    <row r="46" spans="1:8" s="114" customFormat="1" ht="52.5">
      <c r="A46" s="26" t="s">
        <v>270</v>
      </c>
      <c r="B46" s="27" t="s">
        <v>1590</v>
      </c>
      <c r="C46" s="57" t="s">
        <v>889</v>
      </c>
      <c r="D46" s="28" t="s">
        <v>869</v>
      </c>
      <c r="E46" s="29" t="s">
        <v>1589</v>
      </c>
      <c r="F46" s="29" t="s">
        <v>273</v>
      </c>
      <c r="G46" s="52" t="s">
        <v>889</v>
      </c>
      <c r="H46" s="43" t="s">
        <v>1575</v>
      </c>
    </row>
    <row r="47" spans="1:8" s="114" customFormat="1" ht="132">
      <c r="A47" s="26" t="s">
        <v>612</v>
      </c>
      <c r="B47" s="27" t="s">
        <v>613</v>
      </c>
      <c r="C47" s="57" t="s">
        <v>868</v>
      </c>
      <c r="D47" s="28" t="s">
        <v>869</v>
      </c>
      <c r="E47" s="29" t="s">
        <v>614</v>
      </c>
      <c r="F47" s="29" t="s">
        <v>615</v>
      </c>
      <c r="G47" s="52" t="s">
        <v>944</v>
      </c>
      <c r="H47" s="43"/>
    </row>
    <row r="48" spans="1:8" s="114" customFormat="1" ht="118.5">
      <c r="A48" s="26" t="s">
        <v>608</v>
      </c>
      <c r="B48" s="27" t="s">
        <v>609</v>
      </c>
      <c r="C48" s="57" t="s">
        <v>868</v>
      </c>
      <c r="D48" s="28" t="s">
        <v>869</v>
      </c>
      <c r="E48" s="29" t="s">
        <v>610</v>
      </c>
      <c r="F48" s="29" t="s">
        <v>611</v>
      </c>
      <c r="G48" s="52" t="s">
        <v>944</v>
      </c>
      <c r="H48" s="43"/>
    </row>
    <row r="49" spans="1:8" ht="26.25">
      <c r="A49" s="32" t="s">
        <v>436</v>
      </c>
      <c r="B49" s="33" t="s">
        <v>609</v>
      </c>
      <c r="C49" s="38" t="s">
        <v>889</v>
      </c>
      <c r="D49" s="34" t="s">
        <v>945</v>
      </c>
      <c r="E49" s="23" t="s">
        <v>1591</v>
      </c>
      <c r="F49" s="23"/>
      <c r="G49" s="52" t="s">
        <v>1728</v>
      </c>
      <c r="H49" s="36"/>
    </row>
    <row r="50" spans="1:8" s="114" customFormat="1" ht="52.5">
      <c r="A50" s="26" t="s">
        <v>601</v>
      </c>
      <c r="B50" s="27" t="s">
        <v>275</v>
      </c>
      <c r="C50" s="57" t="s">
        <v>868</v>
      </c>
      <c r="D50" s="28" t="s">
        <v>869</v>
      </c>
      <c r="E50" s="29" t="s">
        <v>602</v>
      </c>
      <c r="F50" s="29" t="s">
        <v>603</v>
      </c>
      <c r="G50" s="52" t="s">
        <v>776</v>
      </c>
      <c r="H50" s="43" t="s">
        <v>3</v>
      </c>
    </row>
    <row r="51" spans="1:8" s="114" customFormat="1" ht="78.75">
      <c r="A51" s="26" t="s">
        <v>274</v>
      </c>
      <c r="B51" s="27" t="s">
        <v>275</v>
      </c>
      <c r="C51" s="57" t="s">
        <v>889</v>
      </c>
      <c r="D51" s="28" t="s">
        <v>869</v>
      </c>
      <c r="E51" s="29" t="s">
        <v>285</v>
      </c>
      <c r="F51" s="29" t="s">
        <v>286</v>
      </c>
      <c r="G51" s="52" t="s">
        <v>889</v>
      </c>
      <c r="H51" s="43" t="s">
        <v>1576</v>
      </c>
    </row>
    <row r="52" spans="1:8" s="114" customFormat="1" ht="52.5">
      <c r="A52" s="26" t="s">
        <v>439</v>
      </c>
      <c r="B52" s="27" t="s">
        <v>440</v>
      </c>
      <c r="C52" s="57" t="s">
        <v>868</v>
      </c>
      <c r="D52" s="28" t="s">
        <v>869</v>
      </c>
      <c r="E52" s="29" t="s">
        <v>441</v>
      </c>
      <c r="F52" s="29" t="s">
        <v>442</v>
      </c>
      <c r="G52" s="52" t="s">
        <v>784</v>
      </c>
      <c r="H52" s="43" t="s">
        <v>4</v>
      </c>
    </row>
    <row r="53" spans="1:8" ht="12.75">
      <c r="A53" s="32" t="s">
        <v>1040</v>
      </c>
      <c r="B53" s="33" t="s">
        <v>1041</v>
      </c>
      <c r="C53" s="38" t="s">
        <v>889</v>
      </c>
      <c r="D53" s="34" t="s">
        <v>945</v>
      </c>
      <c r="E53" s="23" t="s">
        <v>1042</v>
      </c>
      <c r="F53" s="23" t="s">
        <v>1043</v>
      </c>
      <c r="G53" s="52"/>
      <c r="H53" s="36"/>
    </row>
    <row r="54" spans="1:8" s="114" customFormat="1" ht="52.5">
      <c r="A54" s="26" t="s">
        <v>287</v>
      </c>
      <c r="B54" s="27" t="s">
        <v>288</v>
      </c>
      <c r="C54" s="57" t="s">
        <v>944</v>
      </c>
      <c r="D54" s="28" t="s">
        <v>869</v>
      </c>
      <c r="E54" s="29" t="s">
        <v>289</v>
      </c>
      <c r="F54" s="29" t="s">
        <v>290</v>
      </c>
      <c r="G54" s="52" t="s">
        <v>1728</v>
      </c>
      <c r="H54" s="43"/>
    </row>
    <row r="55" spans="1:8" ht="12.75">
      <c r="A55" s="32" t="s">
        <v>291</v>
      </c>
      <c r="B55" s="33" t="s">
        <v>292</v>
      </c>
      <c r="C55" s="38" t="s">
        <v>889</v>
      </c>
      <c r="D55" s="34" t="s">
        <v>945</v>
      </c>
      <c r="E55" s="23" t="s">
        <v>293</v>
      </c>
      <c r="F55" s="23" t="s">
        <v>294</v>
      </c>
      <c r="G55" s="52" t="s">
        <v>944</v>
      </c>
      <c r="H55" s="36"/>
    </row>
    <row r="56" spans="1:8" ht="39">
      <c r="A56" s="32" t="s">
        <v>204</v>
      </c>
      <c r="B56" s="33" t="s">
        <v>201</v>
      </c>
      <c r="C56" s="38" t="s">
        <v>944</v>
      </c>
      <c r="D56" s="34" t="s">
        <v>945</v>
      </c>
      <c r="E56" s="23" t="s">
        <v>206</v>
      </c>
      <c r="F56" s="23" t="s">
        <v>207</v>
      </c>
      <c r="G56" s="50" t="s">
        <v>1728</v>
      </c>
      <c r="H56" s="36" t="s">
        <v>1262</v>
      </c>
    </row>
    <row r="57" spans="1:8" ht="39">
      <c r="A57" s="32" t="s">
        <v>443</v>
      </c>
      <c r="B57" s="33" t="s">
        <v>201</v>
      </c>
      <c r="C57" s="38" t="s">
        <v>944</v>
      </c>
      <c r="D57" s="34" t="s">
        <v>945</v>
      </c>
      <c r="E57" s="23" t="s">
        <v>444</v>
      </c>
      <c r="F57" s="23"/>
      <c r="G57" s="52" t="s">
        <v>1728</v>
      </c>
      <c r="H57" s="36"/>
    </row>
    <row r="58" spans="1:8" s="114" customFormat="1" ht="39">
      <c r="A58" s="26" t="s">
        <v>200</v>
      </c>
      <c r="B58" s="27" t="s">
        <v>201</v>
      </c>
      <c r="C58" s="57" t="s">
        <v>944</v>
      </c>
      <c r="D58" s="28" t="s">
        <v>869</v>
      </c>
      <c r="E58" s="29" t="s">
        <v>202</v>
      </c>
      <c r="F58" s="29" t="s">
        <v>203</v>
      </c>
      <c r="G58" s="52" t="s">
        <v>1728</v>
      </c>
      <c r="H58" s="43"/>
    </row>
    <row r="59" spans="1:8" s="116" customFormat="1" ht="92.25">
      <c r="A59" s="81" t="s">
        <v>759</v>
      </c>
      <c r="B59" s="82" t="s">
        <v>760</v>
      </c>
      <c r="C59" s="86" t="s">
        <v>900</v>
      </c>
      <c r="D59" s="83" t="s">
        <v>869</v>
      </c>
      <c r="E59" s="84" t="s">
        <v>761</v>
      </c>
      <c r="F59" s="84" t="s">
        <v>762</v>
      </c>
      <c r="G59" s="81" t="s">
        <v>944</v>
      </c>
      <c r="H59" s="87" t="s">
        <v>1567</v>
      </c>
    </row>
    <row r="60" spans="1:8" s="116" customFormat="1" ht="92.25">
      <c r="A60" s="81" t="s">
        <v>763</v>
      </c>
      <c r="B60" s="82" t="s">
        <v>764</v>
      </c>
      <c r="C60" s="86" t="s">
        <v>900</v>
      </c>
      <c r="D60" s="83" t="s">
        <v>869</v>
      </c>
      <c r="E60" s="84" t="s">
        <v>765</v>
      </c>
      <c r="F60" s="84" t="s">
        <v>762</v>
      </c>
      <c r="G60" s="81" t="s">
        <v>944</v>
      </c>
      <c r="H60" s="87" t="s">
        <v>1567</v>
      </c>
    </row>
    <row r="61" spans="1:8" s="114" customFormat="1" ht="66">
      <c r="A61" s="26" t="s">
        <v>208</v>
      </c>
      <c r="B61" s="27" t="s">
        <v>209</v>
      </c>
      <c r="C61" s="57" t="s">
        <v>944</v>
      </c>
      <c r="D61" s="28" t="s">
        <v>869</v>
      </c>
      <c r="E61" s="29" t="s">
        <v>210</v>
      </c>
      <c r="F61" s="29" t="s">
        <v>211</v>
      </c>
      <c r="G61" s="52" t="s">
        <v>784</v>
      </c>
      <c r="H61" s="43" t="s">
        <v>1570</v>
      </c>
    </row>
    <row r="62" spans="1:8" s="123" customFormat="1" ht="12.75">
      <c r="A62" s="56" t="s">
        <v>1267</v>
      </c>
      <c r="B62" s="56" t="s">
        <v>139</v>
      </c>
      <c r="C62" s="56" t="s">
        <v>944</v>
      </c>
      <c r="D62" s="56" t="s">
        <v>22</v>
      </c>
      <c r="E62" s="56" t="s">
        <v>1268</v>
      </c>
      <c r="F62" s="56" t="s">
        <v>1269</v>
      </c>
      <c r="G62" s="56" t="s">
        <v>1728</v>
      </c>
      <c r="H62" s="56"/>
    </row>
  </sheetData>
  <printOptions/>
  <pageMargins left="0.5" right="0.5" top="1" bottom="0.75" header="0.5" footer="0.5"/>
  <pageSetup horizontalDpi="600" verticalDpi="600" orientation="landscape" r:id="rId1"/>
  <headerFooter alignWithMargins="0">
    <oddHeader>&amp;L&amp;F&amp;C&amp;A&amp;R&amp;P of &amp;N</oddHeader>
  </headerFooter>
</worksheet>
</file>

<file path=xl/worksheets/sheet12.xml><?xml version="1.0" encoding="utf-8"?>
<worksheet xmlns="http://schemas.openxmlformats.org/spreadsheetml/2006/main" xmlns:r="http://schemas.openxmlformats.org/officeDocument/2006/relationships">
  <dimension ref="A1:H140"/>
  <sheetViews>
    <sheetView zoomScale="104" zoomScaleNormal="104" workbookViewId="0" topLeftCell="A1">
      <pane ySplit="1" topLeftCell="BM10" activePane="bottomLeft" state="frozen"/>
      <selection pane="topLeft" activeCell="A1" sqref="A1"/>
      <selection pane="bottomLeft" activeCell="A2" sqref="A2:IV12"/>
    </sheetView>
  </sheetViews>
  <sheetFormatPr defaultColWidth="9.140625" defaultRowHeight="12.75"/>
  <cols>
    <col min="1" max="1" width="7.7109375" style="106" customWidth="1"/>
    <col min="2" max="2" width="9.7109375" style="109" customWidth="1"/>
    <col min="3" max="4" width="3.28125" style="110" bestFit="1" customWidth="1"/>
    <col min="5" max="6" width="30.7109375" style="108" customWidth="1"/>
    <col min="7" max="7" width="12.7109375" style="104" customWidth="1"/>
    <col min="8" max="8" width="30.7109375" style="108" customWidth="1"/>
    <col min="9" max="16384" width="8.8515625" style="108" customWidth="1"/>
  </cols>
  <sheetData>
    <row r="1" spans="1:8" s="105" customFormat="1" ht="66">
      <c r="A1" s="10" t="s">
        <v>33</v>
      </c>
      <c r="B1" s="19" t="s">
        <v>860</v>
      </c>
      <c r="C1" s="96" t="s">
        <v>861</v>
      </c>
      <c r="D1" s="96" t="s">
        <v>862</v>
      </c>
      <c r="E1" s="10" t="s">
        <v>863</v>
      </c>
      <c r="F1" s="10" t="s">
        <v>864</v>
      </c>
      <c r="G1" s="10" t="s">
        <v>5</v>
      </c>
      <c r="H1" s="11" t="s">
        <v>865</v>
      </c>
    </row>
    <row r="2" spans="1:8" s="114" customFormat="1" ht="52.5">
      <c r="A2" s="26" t="s">
        <v>1092</v>
      </c>
      <c r="B2" s="27" t="s">
        <v>1093</v>
      </c>
      <c r="C2" s="28" t="s">
        <v>868</v>
      </c>
      <c r="D2" s="28" t="s">
        <v>869</v>
      </c>
      <c r="E2" s="29" t="s">
        <v>1094</v>
      </c>
      <c r="F2" s="29" t="s">
        <v>1095</v>
      </c>
      <c r="G2" s="50" t="s">
        <v>944</v>
      </c>
      <c r="H2" s="26"/>
    </row>
    <row r="3" spans="1:8" s="114" customFormat="1" ht="26.25">
      <c r="A3" s="26" t="s">
        <v>1089</v>
      </c>
      <c r="B3" s="27" t="s">
        <v>772</v>
      </c>
      <c r="C3" s="28" t="s">
        <v>868</v>
      </c>
      <c r="D3" s="28" t="s">
        <v>869</v>
      </c>
      <c r="E3" s="29" t="s">
        <v>1090</v>
      </c>
      <c r="F3" s="29" t="s">
        <v>1091</v>
      </c>
      <c r="G3" s="50" t="s">
        <v>944</v>
      </c>
      <c r="H3" s="26"/>
    </row>
    <row r="4" spans="1:8" s="114" customFormat="1" ht="52.5">
      <c r="A4" s="26" t="s">
        <v>1096</v>
      </c>
      <c r="B4" s="27" t="s">
        <v>1097</v>
      </c>
      <c r="C4" s="28" t="s">
        <v>900</v>
      </c>
      <c r="D4" s="28" t="s">
        <v>869</v>
      </c>
      <c r="E4" s="29" t="s">
        <v>1098</v>
      </c>
      <c r="F4" s="29" t="s">
        <v>1099</v>
      </c>
      <c r="G4" s="50" t="s">
        <v>944</v>
      </c>
      <c r="H4" s="26"/>
    </row>
    <row r="5" spans="1:8" s="114" customFormat="1" ht="26.25">
      <c r="A5" s="26" t="s">
        <v>1081</v>
      </c>
      <c r="B5" s="27" t="s">
        <v>1082</v>
      </c>
      <c r="C5" s="28" t="s">
        <v>944</v>
      </c>
      <c r="D5" s="28" t="s">
        <v>869</v>
      </c>
      <c r="E5" s="29" t="s">
        <v>1083</v>
      </c>
      <c r="F5" s="29" t="s">
        <v>1084</v>
      </c>
      <c r="G5" s="50" t="s">
        <v>776</v>
      </c>
      <c r="H5" s="26"/>
    </row>
    <row r="6" spans="1:8" s="114" customFormat="1" ht="26.25">
      <c r="A6" s="26" t="s">
        <v>1085</v>
      </c>
      <c r="B6" s="27" t="s">
        <v>1086</v>
      </c>
      <c r="C6" s="28" t="s">
        <v>889</v>
      </c>
      <c r="D6" s="28" t="s">
        <v>869</v>
      </c>
      <c r="E6" s="29" t="s">
        <v>1087</v>
      </c>
      <c r="F6" s="29" t="s">
        <v>1088</v>
      </c>
      <c r="G6" s="50" t="s">
        <v>776</v>
      </c>
      <c r="H6" s="26"/>
    </row>
    <row r="7" spans="1:8" s="114" customFormat="1" ht="12.75">
      <c r="A7" s="26" t="s">
        <v>1073</v>
      </c>
      <c r="B7" s="27" t="s">
        <v>1074</v>
      </c>
      <c r="C7" s="28" t="s">
        <v>889</v>
      </c>
      <c r="D7" s="28" t="s">
        <v>869</v>
      </c>
      <c r="E7" s="29" t="s">
        <v>1075</v>
      </c>
      <c r="F7" s="29" t="s">
        <v>1076</v>
      </c>
      <c r="G7" s="50" t="s">
        <v>944</v>
      </c>
      <c r="H7" s="26"/>
    </row>
    <row r="8" spans="1:8" s="114" customFormat="1" ht="12.75">
      <c r="A8" s="26" t="s">
        <v>1077</v>
      </c>
      <c r="B8" s="27" t="s">
        <v>1078</v>
      </c>
      <c r="C8" s="28" t="s">
        <v>889</v>
      </c>
      <c r="D8" s="28" t="s">
        <v>869</v>
      </c>
      <c r="E8" s="29" t="s">
        <v>1079</v>
      </c>
      <c r="F8" s="29" t="s">
        <v>1080</v>
      </c>
      <c r="G8" s="50" t="s">
        <v>1728</v>
      </c>
      <c r="H8" s="26"/>
    </row>
    <row r="9" spans="1:8" ht="26.25">
      <c r="A9" s="32" t="s">
        <v>463</v>
      </c>
      <c r="B9" s="33" t="s">
        <v>464</v>
      </c>
      <c r="C9" s="34" t="s">
        <v>944</v>
      </c>
      <c r="D9" s="34" t="s">
        <v>945</v>
      </c>
      <c r="E9" s="23" t="s">
        <v>465</v>
      </c>
      <c r="F9" s="23" t="s">
        <v>466</v>
      </c>
      <c r="G9" s="50" t="s">
        <v>785</v>
      </c>
      <c r="H9" s="32" t="s">
        <v>1223</v>
      </c>
    </row>
    <row r="10" spans="1:8" ht="26.25">
      <c r="A10" s="32" t="s">
        <v>467</v>
      </c>
      <c r="B10" s="33" t="s">
        <v>1078</v>
      </c>
      <c r="C10" s="34" t="s">
        <v>889</v>
      </c>
      <c r="D10" s="34" t="s">
        <v>945</v>
      </c>
      <c r="E10" s="23" t="s">
        <v>468</v>
      </c>
      <c r="F10" s="23"/>
      <c r="G10" s="50" t="s">
        <v>1728</v>
      </c>
      <c r="H10" s="32"/>
    </row>
    <row r="11" spans="1:8" ht="26.25">
      <c r="A11" s="32" t="s">
        <v>469</v>
      </c>
      <c r="B11" s="33" t="s">
        <v>470</v>
      </c>
      <c r="C11" s="34" t="s">
        <v>944</v>
      </c>
      <c r="D11" s="34" t="s">
        <v>945</v>
      </c>
      <c r="E11" s="23" t="s">
        <v>471</v>
      </c>
      <c r="F11" s="23"/>
      <c r="G11" s="50" t="s">
        <v>785</v>
      </c>
      <c r="H11" s="32" t="s">
        <v>1223</v>
      </c>
    </row>
    <row r="12" spans="1:8" ht="26.25">
      <c r="A12" s="32" t="s">
        <v>472</v>
      </c>
      <c r="B12" s="33" t="s">
        <v>773</v>
      </c>
      <c r="C12" s="34" t="s">
        <v>889</v>
      </c>
      <c r="D12" s="34" t="s">
        <v>945</v>
      </c>
      <c r="E12" s="23" t="s">
        <v>473</v>
      </c>
      <c r="F12" s="23"/>
      <c r="G12" s="50" t="s">
        <v>776</v>
      </c>
      <c r="H12" s="32"/>
    </row>
    <row r="13" spans="7:8" ht="12.75">
      <c r="G13" s="103"/>
      <c r="H13" s="106"/>
    </row>
    <row r="14" spans="7:8" ht="12.75">
      <c r="G14" s="103"/>
      <c r="H14" s="106"/>
    </row>
    <row r="15" spans="7:8" ht="12.75">
      <c r="G15" s="103"/>
      <c r="H15" s="106"/>
    </row>
    <row r="16" spans="7:8" ht="12.75">
      <c r="G16" s="103"/>
      <c r="H16" s="106"/>
    </row>
    <row r="17" spans="7:8" ht="12.75">
      <c r="G17" s="103"/>
      <c r="H17" s="106"/>
    </row>
    <row r="18" spans="7:8" ht="12.75">
      <c r="G18" s="103"/>
      <c r="H18" s="106"/>
    </row>
    <row r="19" spans="7:8" ht="12.75">
      <c r="G19" s="103"/>
      <c r="H19" s="106"/>
    </row>
    <row r="20" spans="7:8" ht="12.75">
      <c r="G20" s="103"/>
      <c r="H20" s="106"/>
    </row>
    <row r="21" spans="7:8" ht="12.75">
      <c r="G21" s="103"/>
      <c r="H21" s="106"/>
    </row>
    <row r="22" spans="7:8" ht="12.75">
      <c r="G22" s="103"/>
      <c r="H22" s="106"/>
    </row>
    <row r="23" spans="7:8" ht="12.75">
      <c r="G23" s="103"/>
      <c r="H23" s="106"/>
    </row>
    <row r="24" spans="7:8" ht="12.75">
      <c r="G24" s="103"/>
      <c r="H24" s="106"/>
    </row>
    <row r="25" spans="7:8" ht="12.75">
      <c r="G25" s="103"/>
      <c r="H25" s="106"/>
    </row>
    <row r="26" spans="7:8" ht="12.75">
      <c r="G26" s="103"/>
      <c r="H26" s="106"/>
    </row>
    <row r="27" spans="7:8" ht="12.75">
      <c r="G27" s="103"/>
      <c r="H27" s="106"/>
    </row>
    <row r="28" spans="7:8" ht="12.75">
      <c r="G28" s="103"/>
      <c r="H28" s="106"/>
    </row>
    <row r="29" spans="7:8" ht="12.75">
      <c r="G29" s="103"/>
      <c r="H29" s="106"/>
    </row>
    <row r="30" spans="7:8" ht="12.75">
      <c r="G30" s="103"/>
      <c r="H30" s="106"/>
    </row>
    <row r="31" spans="7:8" ht="12.75">
      <c r="G31" s="103"/>
      <c r="H31" s="106"/>
    </row>
    <row r="32" spans="7:8" ht="12.75">
      <c r="G32" s="103"/>
      <c r="H32" s="106"/>
    </row>
    <row r="33" spans="7:8" ht="12.75">
      <c r="G33" s="103"/>
      <c r="H33" s="106"/>
    </row>
    <row r="34" spans="7:8" ht="12.75">
      <c r="G34" s="103"/>
      <c r="H34" s="106"/>
    </row>
    <row r="35" spans="7:8" ht="12.75">
      <c r="G35" s="103"/>
      <c r="H35" s="106"/>
    </row>
    <row r="36" spans="7:8" ht="12.75">
      <c r="G36" s="103"/>
      <c r="H36" s="106"/>
    </row>
    <row r="37" spans="7:8" ht="12.75">
      <c r="G37" s="103"/>
      <c r="H37" s="106"/>
    </row>
    <row r="38" spans="7:8" ht="12.75">
      <c r="G38" s="103"/>
      <c r="H38" s="106"/>
    </row>
    <row r="39" spans="7:8" ht="12.75">
      <c r="G39" s="103"/>
      <c r="H39" s="106"/>
    </row>
    <row r="40" spans="7:8" ht="12.75">
      <c r="G40" s="103"/>
      <c r="H40" s="106"/>
    </row>
    <row r="41" spans="7:8" ht="12.75">
      <c r="G41" s="103"/>
      <c r="H41" s="106"/>
    </row>
    <row r="42" ht="12.75">
      <c r="H42" s="106"/>
    </row>
    <row r="43" ht="12.75">
      <c r="H43" s="106"/>
    </row>
    <row r="44" ht="12.75">
      <c r="H44" s="106"/>
    </row>
    <row r="45" ht="12.75">
      <c r="H45" s="106"/>
    </row>
    <row r="46" ht="12.75">
      <c r="H46" s="106"/>
    </row>
    <row r="47" ht="12.75">
      <c r="H47" s="106"/>
    </row>
    <row r="48" ht="12.75">
      <c r="H48" s="106"/>
    </row>
    <row r="49" ht="12.75">
      <c r="H49" s="106"/>
    </row>
    <row r="50" ht="12.75">
      <c r="H50" s="106"/>
    </row>
    <row r="51" ht="12.75">
      <c r="H51" s="106"/>
    </row>
    <row r="52" ht="12.75">
      <c r="H52" s="106"/>
    </row>
    <row r="53" ht="12.75">
      <c r="H53" s="106"/>
    </row>
    <row r="54" ht="12.75">
      <c r="H54" s="106"/>
    </row>
    <row r="55" ht="12.75">
      <c r="H55" s="106"/>
    </row>
    <row r="56" ht="12.75">
      <c r="H56" s="106"/>
    </row>
    <row r="57" ht="12.75">
      <c r="H57" s="106"/>
    </row>
    <row r="58" ht="12.75">
      <c r="H58" s="106"/>
    </row>
    <row r="59" ht="12.75">
      <c r="H59" s="106"/>
    </row>
    <row r="60" ht="12.75">
      <c r="H60" s="106"/>
    </row>
    <row r="61" ht="12.75">
      <c r="H61" s="106"/>
    </row>
    <row r="62" ht="12.75">
      <c r="H62" s="106"/>
    </row>
    <row r="63" ht="12.75">
      <c r="H63" s="106"/>
    </row>
    <row r="64" ht="12.75">
      <c r="H64" s="106"/>
    </row>
    <row r="65" ht="12.75">
      <c r="H65" s="106"/>
    </row>
    <row r="66" ht="12.75">
      <c r="H66" s="106"/>
    </row>
    <row r="67" ht="12.75">
      <c r="H67" s="106"/>
    </row>
    <row r="68" ht="12.75">
      <c r="H68" s="106"/>
    </row>
    <row r="69" ht="12.75">
      <c r="H69" s="106"/>
    </row>
    <row r="70" ht="12.75">
      <c r="H70" s="106"/>
    </row>
    <row r="71" ht="12.75">
      <c r="H71" s="106"/>
    </row>
    <row r="72" ht="12.75">
      <c r="H72" s="106"/>
    </row>
    <row r="73" ht="12.75">
      <c r="H73" s="106"/>
    </row>
    <row r="74" ht="12.75">
      <c r="H74" s="106"/>
    </row>
    <row r="75" ht="12.75">
      <c r="H75" s="106"/>
    </row>
    <row r="76" ht="12.75">
      <c r="H76" s="106"/>
    </row>
    <row r="77" ht="12.75">
      <c r="H77" s="106"/>
    </row>
    <row r="78" ht="12.75">
      <c r="H78" s="106"/>
    </row>
    <row r="79" ht="12.75">
      <c r="H79" s="106"/>
    </row>
    <row r="80" ht="12.75">
      <c r="H80" s="106"/>
    </row>
    <row r="81" ht="12.75">
      <c r="H81" s="106"/>
    </row>
    <row r="82" ht="12.75">
      <c r="H82" s="106"/>
    </row>
    <row r="83" ht="12.75">
      <c r="H83" s="106"/>
    </row>
    <row r="84" ht="12.75">
      <c r="H84" s="106"/>
    </row>
    <row r="85" ht="12.75">
      <c r="H85" s="106"/>
    </row>
    <row r="86" ht="12.75">
      <c r="H86" s="106"/>
    </row>
    <row r="87" ht="12.75">
      <c r="H87" s="106"/>
    </row>
    <row r="88" ht="12.75">
      <c r="H88" s="106"/>
    </row>
    <row r="89" ht="12.75">
      <c r="H89" s="106"/>
    </row>
    <row r="90" ht="12.75">
      <c r="H90" s="106"/>
    </row>
    <row r="91" ht="12.75">
      <c r="H91" s="106"/>
    </row>
    <row r="92" ht="12.75">
      <c r="H92" s="106"/>
    </row>
    <row r="93" ht="12.75">
      <c r="H93" s="106"/>
    </row>
    <row r="94" ht="12.75">
      <c r="H94" s="106"/>
    </row>
    <row r="95" ht="12.75">
      <c r="H95" s="106"/>
    </row>
    <row r="96" ht="12.75">
      <c r="H96" s="106"/>
    </row>
    <row r="97" ht="12.75">
      <c r="H97" s="106"/>
    </row>
    <row r="98" ht="12.75">
      <c r="H98" s="106"/>
    </row>
    <row r="99" ht="12.75">
      <c r="H99" s="106"/>
    </row>
    <row r="100" ht="12.75">
      <c r="H100" s="106"/>
    </row>
    <row r="101" ht="12.75">
      <c r="H101" s="106"/>
    </row>
    <row r="102" ht="12.75">
      <c r="H102" s="106"/>
    </row>
    <row r="103" ht="12.75">
      <c r="H103" s="106"/>
    </row>
    <row r="104" ht="12.75">
      <c r="H104" s="106"/>
    </row>
    <row r="105" ht="12.75">
      <c r="H105" s="106"/>
    </row>
    <row r="106" ht="12.75">
      <c r="H106" s="106"/>
    </row>
    <row r="107" ht="12.75">
      <c r="H107" s="106"/>
    </row>
    <row r="108" ht="12.75">
      <c r="H108" s="106"/>
    </row>
    <row r="109" ht="12.75">
      <c r="H109" s="106"/>
    </row>
    <row r="110" ht="12.75">
      <c r="H110" s="106"/>
    </row>
    <row r="111" ht="12.75">
      <c r="H111" s="106"/>
    </row>
    <row r="112" ht="12.75">
      <c r="H112" s="106"/>
    </row>
    <row r="113" ht="12.75">
      <c r="H113" s="106"/>
    </row>
    <row r="114" ht="12.75">
      <c r="H114" s="106"/>
    </row>
    <row r="115" ht="12.75">
      <c r="H115" s="106"/>
    </row>
    <row r="116" ht="12.75">
      <c r="H116" s="106"/>
    </row>
    <row r="117" ht="12.75">
      <c r="H117" s="106"/>
    </row>
    <row r="118" ht="12.75">
      <c r="H118" s="106"/>
    </row>
    <row r="119" ht="12.75">
      <c r="H119" s="106"/>
    </row>
    <row r="120" ht="12.75">
      <c r="H120" s="106"/>
    </row>
    <row r="121" ht="12.75">
      <c r="H121" s="106"/>
    </row>
    <row r="122" ht="12.75">
      <c r="H122" s="106"/>
    </row>
    <row r="123" ht="12.75">
      <c r="H123" s="106"/>
    </row>
    <row r="124" ht="12.75">
      <c r="H124" s="106"/>
    </row>
    <row r="125" ht="12.75">
      <c r="H125" s="106"/>
    </row>
    <row r="126" ht="12.75">
      <c r="H126" s="106"/>
    </row>
    <row r="127" ht="12.75">
      <c r="H127" s="106"/>
    </row>
    <row r="128" ht="12.75">
      <c r="H128" s="106"/>
    </row>
    <row r="129" ht="12.75">
      <c r="H129" s="106"/>
    </row>
    <row r="130" ht="12.75">
      <c r="H130" s="106"/>
    </row>
    <row r="131" ht="12.75">
      <c r="H131" s="106"/>
    </row>
    <row r="132" ht="12.75">
      <c r="H132" s="106"/>
    </row>
    <row r="133" ht="12.75">
      <c r="H133" s="106"/>
    </row>
    <row r="134" ht="12.75">
      <c r="H134" s="106"/>
    </row>
    <row r="135" ht="12.75">
      <c r="H135" s="106"/>
    </row>
    <row r="136" ht="12.75">
      <c r="H136" s="106"/>
    </row>
    <row r="137" ht="12.75">
      <c r="H137" s="106"/>
    </row>
    <row r="138" ht="12.75">
      <c r="H138" s="106"/>
    </row>
    <row r="139" ht="12.75">
      <c r="H139" s="106"/>
    </row>
    <row r="140" ht="12.75">
      <c r="H140" s="106"/>
    </row>
  </sheetData>
  <printOptions/>
  <pageMargins left="0.5" right="0.5" top="1" bottom="0.75" header="0.5" footer="0.5"/>
  <pageSetup horizontalDpi="600" verticalDpi="600" orientation="landscape" r:id="rId1"/>
  <headerFooter alignWithMargins="0">
    <oddHeader>&amp;L&amp;F&amp;C&amp;A&amp;R&amp;P of &amp;N</oddHeader>
  </headerFooter>
</worksheet>
</file>

<file path=xl/worksheets/sheet13.xml><?xml version="1.0" encoding="utf-8"?>
<worksheet xmlns="http://schemas.openxmlformats.org/spreadsheetml/2006/main" xmlns:r="http://schemas.openxmlformats.org/officeDocument/2006/relationships">
  <dimension ref="A1:H41"/>
  <sheetViews>
    <sheetView zoomScale="104" zoomScaleNormal="104" workbookViewId="0" topLeftCell="B1">
      <pane ySplit="1" topLeftCell="BM2" activePane="bottomLeft" state="frozen"/>
      <selection pane="topLeft" activeCell="A1" sqref="A1"/>
      <selection pane="bottomLeft" activeCell="B21" sqref="A2:IV21"/>
    </sheetView>
  </sheetViews>
  <sheetFormatPr defaultColWidth="9.140625" defaultRowHeight="12.75"/>
  <cols>
    <col min="1" max="1" width="7.7109375" style="106" customWidth="1"/>
    <col min="2" max="2" width="9.7109375" style="109" customWidth="1"/>
    <col min="3" max="4" width="3.28125" style="110" bestFit="1" customWidth="1"/>
    <col min="5" max="6" width="30.7109375" style="108" customWidth="1"/>
    <col min="7" max="7" width="12.7109375" style="104" customWidth="1"/>
    <col min="8" max="8" width="30.7109375" style="107" customWidth="1"/>
    <col min="9" max="16384" width="8.8515625" style="108" customWidth="1"/>
  </cols>
  <sheetData>
    <row r="1" spans="1:8" s="105" customFormat="1" ht="66">
      <c r="A1" s="10" t="s">
        <v>33</v>
      </c>
      <c r="B1" s="19" t="s">
        <v>860</v>
      </c>
      <c r="C1" s="96" t="s">
        <v>861</v>
      </c>
      <c r="D1" s="96" t="s">
        <v>862</v>
      </c>
      <c r="E1" s="10" t="s">
        <v>863</v>
      </c>
      <c r="F1" s="10" t="s">
        <v>864</v>
      </c>
      <c r="G1" s="10" t="s">
        <v>1</v>
      </c>
      <c r="H1" s="11" t="s">
        <v>865</v>
      </c>
    </row>
    <row r="2" spans="1:8" s="114" customFormat="1" ht="105">
      <c r="A2" s="26" t="s">
        <v>583</v>
      </c>
      <c r="B2" s="27">
        <v>10</v>
      </c>
      <c r="C2" s="28" t="s">
        <v>944</v>
      </c>
      <c r="D2" s="28" t="s">
        <v>869</v>
      </c>
      <c r="E2" s="29" t="s">
        <v>584</v>
      </c>
      <c r="F2" s="29" t="s">
        <v>585</v>
      </c>
      <c r="G2" s="50" t="s">
        <v>944</v>
      </c>
      <c r="H2" s="29" t="s">
        <v>1226</v>
      </c>
    </row>
    <row r="3" spans="1:8" s="114" customFormat="1" ht="52.5">
      <c r="A3" s="26" t="s">
        <v>1100</v>
      </c>
      <c r="B3" s="27" t="s">
        <v>1101</v>
      </c>
      <c r="C3" s="28" t="s">
        <v>944</v>
      </c>
      <c r="D3" s="28" t="s">
        <v>869</v>
      </c>
      <c r="E3" s="29" t="s">
        <v>1102</v>
      </c>
      <c r="F3" s="29" t="s">
        <v>1103</v>
      </c>
      <c r="G3" s="50" t="s">
        <v>1728</v>
      </c>
      <c r="H3" s="29"/>
    </row>
    <row r="4" spans="1:8" s="114" customFormat="1" ht="39">
      <c r="A4" s="26" t="s">
        <v>1104</v>
      </c>
      <c r="B4" s="27" t="s">
        <v>1105</v>
      </c>
      <c r="C4" s="28" t="s">
        <v>900</v>
      </c>
      <c r="D4" s="28" t="s">
        <v>869</v>
      </c>
      <c r="E4" s="29" t="s">
        <v>1106</v>
      </c>
      <c r="F4" s="29" t="s">
        <v>1107</v>
      </c>
      <c r="G4" s="50" t="s">
        <v>944</v>
      </c>
      <c r="H4" s="29"/>
    </row>
    <row r="5" spans="1:8" s="114" customFormat="1" ht="250.5">
      <c r="A5" s="26" t="s">
        <v>604</v>
      </c>
      <c r="B5" s="27" t="s">
        <v>605</v>
      </c>
      <c r="C5" s="28" t="s">
        <v>868</v>
      </c>
      <c r="D5" s="28" t="s">
        <v>869</v>
      </c>
      <c r="E5" s="29" t="s">
        <v>606</v>
      </c>
      <c r="F5" s="29" t="s">
        <v>607</v>
      </c>
      <c r="G5" s="50" t="s">
        <v>944</v>
      </c>
      <c r="H5" s="29" t="s">
        <v>1224</v>
      </c>
    </row>
    <row r="6" spans="1:8" ht="12.75">
      <c r="A6" s="32" t="s">
        <v>474</v>
      </c>
      <c r="B6" s="33" t="s">
        <v>1588</v>
      </c>
      <c r="C6" s="34" t="s">
        <v>944</v>
      </c>
      <c r="D6" s="34" t="s">
        <v>945</v>
      </c>
      <c r="E6" s="23" t="s">
        <v>1587</v>
      </c>
      <c r="F6" s="23"/>
      <c r="G6" s="50" t="s">
        <v>1728</v>
      </c>
      <c r="H6" s="23"/>
    </row>
    <row r="7" spans="1:8" s="114" customFormat="1" ht="12.75">
      <c r="A7" s="26" t="s">
        <v>1108</v>
      </c>
      <c r="B7" s="27" t="s">
        <v>1109</v>
      </c>
      <c r="C7" s="28" t="s">
        <v>944</v>
      </c>
      <c r="D7" s="28" t="s">
        <v>869</v>
      </c>
      <c r="E7" s="29" t="s">
        <v>1110</v>
      </c>
      <c r="F7" s="29" t="s">
        <v>1118</v>
      </c>
      <c r="G7" s="50" t="s">
        <v>944</v>
      </c>
      <c r="H7" s="29"/>
    </row>
    <row r="8" spans="1:8" s="114" customFormat="1" ht="26.25">
      <c r="A8" s="26" t="s">
        <v>1119</v>
      </c>
      <c r="B8" s="27" t="s">
        <v>1120</v>
      </c>
      <c r="C8" s="28" t="s">
        <v>944</v>
      </c>
      <c r="D8" s="28" t="s">
        <v>869</v>
      </c>
      <c r="E8" s="29" t="s">
        <v>1227</v>
      </c>
      <c r="F8" s="29" t="s">
        <v>1121</v>
      </c>
      <c r="G8" s="50" t="s">
        <v>944</v>
      </c>
      <c r="H8" s="29"/>
    </row>
    <row r="9" spans="1:8" s="114" customFormat="1" ht="66">
      <c r="A9" s="26" t="s">
        <v>212</v>
      </c>
      <c r="B9" s="27" t="s">
        <v>213</v>
      </c>
      <c r="C9" s="28" t="s">
        <v>868</v>
      </c>
      <c r="D9" s="28" t="s">
        <v>869</v>
      </c>
      <c r="E9" s="29" t="s">
        <v>214</v>
      </c>
      <c r="F9" s="29" t="s">
        <v>215</v>
      </c>
      <c r="G9" s="50" t="s">
        <v>944</v>
      </c>
      <c r="H9" s="29" t="s">
        <v>1225</v>
      </c>
    </row>
    <row r="10" spans="1:8" s="114" customFormat="1" ht="52.5">
      <c r="A10" s="26" t="s">
        <v>1122</v>
      </c>
      <c r="B10" s="27" t="s">
        <v>1123</v>
      </c>
      <c r="C10" s="28" t="s">
        <v>944</v>
      </c>
      <c r="D10" s="28" t="s">
        <v>869</v>
      </c>
      <c r="E10" s="29" t="s">
        <v>1124</v>
      </c>
      <c r="F10" s="29" t="s">
        <v>1125</v>
      </c>
      <c r="G10" s="50" t="s">
        <v>944</v>
      </c>
      <c r="H10" s="29"/>
    </row>
    <row r="11" spans="1:8" s="114" customFormat="1" ht="39">
      <c r="A11" s="26" t="s">
        <v>1126</v>
      </c>
      <c r="B11" s="27" t="s">
        <v>1123</v>
      </c>
      <c r="C11" s="28" t="s">
        <v>944</v>
      </c>
      <c r="D11" s="28" t="s">
        <v>869</v>
      </c>
      <c r="E11" s="29" t="s">
        <v>1127</v>
      </c>
      <c r="F11" s="29" t="s">
        <v>1128</v>
      </c>
      <c r="G11" s="50" t="s">
        <v>944</v>
      </c>
      <c r="H11" s="29"/>
    </row>
    <row r="12" spans="1:8" ht="12.75">
      <c r="A12" s="32" t="s">
        <v>477</v>
      </c>
      <c r="B12" s="33" t="s">
        <v>1500</v>
      </c>
      <c r="C12" s="34" t="s">
        <v>944</v>
      </c>
      <c r="D12" s="34" t="s">
        <v>945</v>
      </c>
      <c r="E12" s="23" t="s">
        <v>1499</v>
      </c>
      <c r="F12" s="23"/>
      <c r="G12" s="50" t="s">
        <v>1728</v>
      </c>
      <c r="H12" s="23"/>
    </row>
    <row r="13" spans="1:8" s="114" customFormat="1" ht="26.25">
      <c r="A13" s="26" t="s">
        <v>1129</v>
      </c>
      <c r="B13" s="27" t="s">
        <v>1130</v>
      </c>
      <c r="C13" s="28" t="s">
        <v>900</v>
      </c>
      <c r="D13" s="28" t="s">
        <v>869</v>
      </c>
      <c r="E13" s="29" t="s">
        <v>1131</v>
      </c>
      <c r="F13" s="29" t="s">
        <v>1132</v>
      </c>
      <c r="G13" s="50" t="s">
        <v>944</v>
      </c>
      <c r="H13" s="29"/>
    </row>
    <row r="14" spans="1:8" ht="12.75">
      <c r="A14" s="32" t="s">
        <v>1133</v>
      </c>
      <c r="B14" s="33" t="s">
        <v>1130</v>
      </c>
      <c r="C14" s="34" t="s">
        <v>889</v>
      </c>
      <c r="D14" s="34" t="s">
        <v>945</v>
      </c>
      <c r="E14" s="23" t="s">
        <v>1042</v>
      </c>
      <c r="F14" s="23" t="s">
        <v>1043</v>
      </c>
      <c r="G14" s="50" t="s">
        <v>944</v>
      </c>
      <c r="H14" s="23"/>
    </row>
    <row r="15" spans="1:8" s="114" customFormat="1" ht="26.25">
      <c r="A15" s="26" t="s">
        <v>1134</v>
      </c>
      <c r="B15" s="27" t="s">
        <v>1135</v>
      </c>
      <c r="C15" s="28" t="s">
        <v>889</v>
      </c>
      <c r="D15" s="28" t="s">
        <v>869</v>
      </c>
      <c r="E15" s="29" t="s">
        <v>1228</v>
      </c>
      <c r="F15" s="29" t="s">
        <v>1137</v>
      </c>
      <c r="G15" s="50" t="s">
        <v>944</v>
      </c>
      <c r="H15" s="29"/>
    </row>
    <row r="16" spans="1:8" ht="12.75">
      <c r="A16" s="32" t="s">
        <v>479</v>
      </c>
      <c r="B16" s="33" t="s">
        <v>1502</v>
      </c>
      <c r="C16" s="34" t="s">
        <v>944</v>
      </c>
      <c r="D16" s="34" t="s">
        <v>945</v>
      </c>
      <c r="E16" s="23" t="s">
        <v>1501</v>
      </c>
      <c r="F16" s="23"/>
      <c r="G16" s="50" t="s">
        <v>1728</v>
      </c>
      <c r="H16" s="23"/>
    </row>
    <row r="17" spans="1:8" ht="12.75">
      <c r="A17" s="32" t="s">
        <v>481</v>
      </c>
      <c r="B17" s="33" t="s">
        <v>1504</v>
      </c>
      <c r="C17" s="34" t="s">
        <v>944</v>
      </c>
      <c r="D17" s="34" t="s">
        <v>945</v>
      </c>
      <c r="E17" s="23" t="s">
        <v>1503</v>
      </c>
      <c r="F17" s="23"/>
      <c r="G17" s="50" t="s">
        <v>1728</v>
      </c>
      <c r="H17" s="23"/>
    </row>
    <row r="18" spans="1:8" ht="12.75">
      <c r="A18" s="32" t="s">
        <v>483</v>
      </c>
      <c r="B18" s="33" t="s">
        <v>1505</v>
      </c>
      <c r="C18" s="34" t="s">
        <v>944</v>
      </c>
      <c r="D18" s="34" t="s">
        <v>945</v>
      </c>
      <c r="E18" s="23" t="s">
        <v>1501</v>
      </c>
      <c r="F18" s="23"/>
      <c r="G18" s="50" t="s">
        <v>1728</v>
      </c>
      <c r="H18" s="23"/>
    </row>
    <row r="19" spans="1:8" s="114" customFormat="1" ht="26.25">
      <c r="A19" s="26" t="s">
        <v>1138</v>
      </c>
      <c r="B19" s="27" t="s">
        <v>774</v>
      </c>
      <c r="C19" s="28" t="s">
        <v>889</v>
      </c>
      <c r="D19" s="28" t="s">
        <v>869</v>
      </c>
      <c r="E19" s="29" t="s">
        <v>1227</v>
      </c>
      <c r="F19" s="29" t="s">
        <v>1139</v>
      </c>
      <c r="G19" s="50" t="s">
        <v>944</v>
      </c>
      <c r="H19" s="29"/>
    </row>
    <row r="20" spans="1:8" ht="26.25">
      <c r="A20" s="32" t="s">
        <v>1140</v>
      </c>
      <c r="B20" s="33" t="s">
        <v>1141</v>
      </c>
      <c r="C20" s="34" t="s">
        <v>889</v>
      </c>
      <c r="D20" s="34" t="s">
        <v>945</v>
      </c>
      <c r="E20" s="23" t="s">
        <v>1142</v>
      </c>
      <c r="F20" s="23" t="s">
        <v>1143</v>
      </c>
      <c r="G20" s="50" t="s">
        <v>1728</v>
      </c>
      <c r="H20" s="23"/>
    </row>
    <row r="21" spans="1:8" ht="12.75">
      <c r="A21" s="32" t="s">
        <v>485</v>
      </c>
      <c r="B21" s="33" t="s">
        <v>775</v>
      </c>
      <c r="C21" s="34" t="s">
        <v>944</v>
      </c>
      <c r="D21" s="34" t="s">
        <v>945</v>
      </c>
      <c r="E21" s="23" t="s">
        <v>486</v>
      </c>
      <c r="F21" s="23" t="s">
        <v>487</v>
      </c>
      <c r="G21" s="50" t="s">
        <v>1728</v>
      </c>
      <c r="H21" s="23"/>
    </row>
    <row r="22" ht="12.75">
      <c r="G22" s="103"/>
    </row>
    <row r="23" ht="12.75">
      <c r="G23" s="103"/>
    </row>
    <row r="24" ht="12.75">
      <c r="G24" s="103"/>
    </row>
    <row r="25" ht="12.75">
      <c r="G25" s="103"/>
    </row>
    <row r="26" ht="12.75">
      <c r="G26" s="103"/>
    </row>
    <row r="27" ht="12.75">
      <c r="G27" s="103"/>
    </row>
    <row r="28" ht="12.75">
      <c r="G28" s="103"/>
    </row>
    <row r="29" ht="12.75">
      <c r="G29" s="103"/>
    </row>
    <row r="30" ht="12.75">
      <c r="G30" s="103"/>
    </row>
    <row r="31" ht="12.75">
      <c r="G31" s="103"/>
    </row>
    <row r="32" ht="12.75">
      <c r="G32" s="103"/>
    </row>
    <row r="33" ht="12.75">
      <c r="G33" s="103"/>
    </row>
    <row r="34" ht="12.75">
      <c r="G34" s="103"/>
    </row>
    <row r="35" ht="12.75">
      <c r="G35" s="103"/>
    </row>
    <row r="36" ht="12.75">
      <c r="G36" s="103"/>
    </row>
    <row r="37" ht="12.75">
      <c r="G37" s="103"/>
    </row>
    <row r="38" ht="12.75">
      <c r="G38" s="103"/>
    </row>
    <row r="39" ht="12.75">
      <c r="G39" s="103"/>
    </row>
    <row r="40" ht="12.75">
      <c r="G40" s="103"/>
    </row>
    <row r="41" ht="12.75">
      <c r="G41" s="103"/>
    </row>
  </sheetData>
  <printOptions/>
  <pageMargins left="0.5" right="0.5" top="1" bottom="0.75" header="0.5" footer="0.5"/>
  <pageSetup horizontalDpi="600" verticalDpi="600" orientation="landscape" r:id="rId1"/>
  <headerFooter alignWithMargins="0">
    <oddHeader>&amp;L&amp;F&amp;C&amp;A&amp;R&amp;P of &amp;N</oddHeader>
  </headerFooter>
</worksheet>
</file>

<file path=xl/worksheets/sheet14.xml><?xml version="1.0" encoding="utf-8"?>
<worksheet xmlns="http://schemas.openxmlformats.org/spreadsheetml/2006/main" xmlns:r="http://schemas.openxmlformats.org/officeDocument/2006/relationships">
  <dimension ref="A1:H41"/>
  <sheetViews>
    <sheetView zoomScale="94" zoomScaleNormal="94" workbookViewId="0" topLeftCell="E1">
      <pane ySplit="1" topLeftCell="BM2" activePane="bottomLeft" state="frozen"/>
      <selection pane="topLeft" activeCell="A1" sqref="A1"/>
      <selection pane="bottomLeft" activeCell="E30" sqref="A2:IV30"/>
    </sheetView>
  </sheetViews>
  <sheetFormatPr defaultColWidth="9.140625" defaultRowHeight="12.75"/>
  <cols>
    <col min="1" max="1" width="7.7109375" style="106" customWidth="1"/>
    <col min="2" max="2" width="9.7109375" style="109" customWidth="1"/>
    <col min="3" max="4" width="3.28125" style="110" bestFit="1" customWidth="1"/>
    <col min="5" max="6" width="30.7109375" style="108" customWidth="1"/>
    <col min="7" max="7" width="12.7109375" style="104" customWidth="1"/>
    <col min="8" max="8" width="30.7109375" style="107" customWidth="1"/>
    <col min="9" max="16384" width="8.8515625" style="108" customWidth="1"/>
  </cols>
  <sheetData>
    <row r="1" spans="1:8" s="105" customFormat="1" ht="52.5">
      <c r="A1" s="10" t="s">
        <v>33</v>
      </c>
      <c r="B1" s="19" t="s">
        <v>860</v>
      </c>
      <c r="C1" s="96" t="s">
        <v>861</v>
      </c>
      <c r="D1" s="96" t="s">
        <v>862</v>
      </c>
      <c r="E1" s="10" t="s">
        <v>863</v>
      </c>
      <c r="F1" s="10" t="s">
        <v>864</v>
      </c>
      <c r="G1" s="10" t="s">
        <v>1350</v>
      </c>
      <c r="H1" s="11" t="s">
        <v>865</v>
      </c>
    </row>
    <row r="2" spans="1:8" s="114" customFormat="1" ht="66">
      <c r="A2" s="26" t="s">
        <v>1172</v>
      </c>
      <c r="B2" s="27">
        <v>11</v>
      </c>
      <c r="C2" s="28" t="s">
        <v>900</v>
      </c>
      <c r="D2" s="28" t="s">
        <v>869</v>
      </c>
      <c r="E2" s="29" t="s">
        <v>1173</v>
      </c>
      <c r="F2" s="29" t="s">
        <v>1174</v>
      </c>
      <c r="G2" s="50" t="s">
        <v>1728</v>
      </c>
      <c r="H2" s="29" t="s">
        <v>781</v>
      </c>
    </row>
    <row r="3" spans="1:8" ht="26.25">
      <c r="A3" s="32" t="s">
        <v>1688</v>
      </c>
      <c r="B3" s="33">
        <v>11</v>
      </c>
      <c r="C3" s="34" t="s">
        <v>944</v>
      </c>
      <c r="D3" s="34" t="s">
        <v>945</v>
      </c>
      <c r="E3" s="23" t="s">
        <v>1689</v>
      </c>
      <c r="F3" s="23" t="s">
        <v>1690</v>
      </c>
      <c r="G3" s="50" t="s">
        <v>1728</v>
      </c>
      <c r="H3" s="23"/>
    </row>
    <row r="4" spans="1:8" ht="39">
      <c r="A4" s="32" t="s">
        <v>1691</v>
      </c>
      <c r="B4" s="33">
        <v>11</v>
      </c>
      <c r="C4" s="34" t="s">
        <v>944</v>
      </c>
      <c r="D4" s="34" t="s">
        <v>945</v>
      </c>
      <c r="E4" s="23" t="s">
        <v>1692</v>
      </c>
      <c r="F4" s="23" t="s">
        <v>1693</v>
      </c>
      <c r="G4" s="50" t="s">
        <v>1728</v>
      </c>
      <c r="H4" s="23"/>
    </row>
    <row r="5" spans="1:8" ht="12.75">
      <c r="A5" s="32" t="s">
        <v>488</v>
      </c>
      <c r="B5" s="33">
        <v>11</v>
      </c>
      <c r="C5" s="34" t="s">
        <v>944</v>
      </c>
      <c r="D5" s="34" t="s">
        <v>945</v>
      </c>
      <c r="E5" s="23" t="s">
        <v>489</v>
      </c>
      <c r="F5" s="23" t="s">
        <v>490</v>
      </c>
      <c r="G5" s="50" t="s">
        <v>1728</v>
      </c>
      <c r="H5" s="23"/>
    </row>
    <row r="6" spans="1:8" ht="39">
      <c r="A6" s="32" t="s">
        <v>491</v>
      </c>
      <c r="B6" s="33">
        <v>11</v>
      </c>
      <c r="C6" s="34" t="s">
        <v>944</v>
      </c>
      <c r="D6" s="34" t="s">
        <v>945</v>
      </c>
      <c r="E6" s="23" t="s">
        <v>492</v>
      </c>
      <c r="F6" s="23"/>
      <c r="G6" s="50" t="s">
        <v>785</v>
      </c>
      <c r="H6" s="23" t="s">
        <v>1272</v>
      </c>
    </row>
    <row r="7" spans="1:8" ht="39">
      <c r="A7" s="32" t="s">
        <v>51</v>
      </c>
      <c r="B7" s="33">
        <v>11</v>
      </c>
      <c r="C7" s="34" t="s">
        <v>944</v>
      </c>
      <c r="D7" s="34" t="s">
        <v>797</v>
      </c>
      <c r="E7" s="23" t="s">
        <v>127</v>
      </c>
      <c r="F7" s="23" t="s">
        <v>128</v>
      </c>
      <c r="G7" s="50" t="s">
        <v>1728</v>
      </c>
      <c r="H7" s="23"/>
    </row>
    <row r="8" spans="1:8" ht="26.25">
      <c r="A8" s="32" t="s">
        <v>48</v>
      </c>
      <c r="B8" s="33">
        <v>11</v>
      </c>
      <c r="C8" s="34" t="s">
        <v>889</v>
      </c>
      <c r="D8" s="34" t="s">
        <v>797</v>
      </c>
      <c r="E8" s="23" t="s">
        <v>124</v>
      </c>
      <c r="F8" s="23" t="s">
        <v>121</v>
      </c>
      <c r="G8" s="50" t="s">
        <v>784</v>
      </c>
      <c r="H8" s="23"/>
    </row>
    <row r="9" spans="1:8" ht="66">
      <c r="A9" s="32" t="s">
        <v>496</v>
      </c>
      <c r="B9" s="33">
        <v>11.1</v>
      </c>
      <c r="C9" s="34" t="s">
        <v>889</v>
      </c>
      <c r="D9" s="34" t="s">
        <v>945</v>
      </c>
      <c r="E9" s="23" t="s">
        <v>497</v>
      </c>
      <c r="F9" s="23"/>
      <c r="G9" s="50" t="s">
        <v>944</v>
      </c>
      <c r="H9" s="23"/>
    </row>
    <row r="10" spans="1:8" ht="26.25">
      <c r="A10" s="32" t="s">
        <v>49</v>
      </c>
      <c r="B10" s="33">
        <v>11.2</v>
      </c>
      <c r="C10" s="34" t="s">
        <v>944</v>
      </c>
      <c r="D10" s="34" t="s">
        <v>797</v>
      </c>
      <c r="E10" s="23" t="s">
        <v>125</v>
      </c>
      <c r="F10" s="23" t="s">
        <v>126</v>
      </c>
      <c r="G10" s="50" t="s">
        <v>1728</v>
      </c>
      <c r="H10" s="23"/>
    </row>
    <row r="11" spans="1:8" s="114" customFormat="1" ht="26.25">
      <c r="A11" s="26" t="s">
        <v>1144</v>
      </c>
      <c r="B11" s="27">
        <v>11.2</v>
      </c>
      <c r="C11" s="28" t="s">
        <v>889</v>
      </c>
      <c r="D11" s="28" t="s">
        <v>869</v>
      </c>
      <c r="E11" s="29" t="s">
        <v>1145</v>
      </c>
      <c r="F11" s="29" t="s">
        <v>1146</v>
      </c>
      <c r="G11" s="50" t="s">
        <v>1728</v>
      </c>
      <c r="H11" s="29" t="s">
        <v>1273</v>
      </c>
    </row>
    <row r="12" spans="1:8" s="114" customFormat="1" ht="26.25">
      <c r="A12" s="26" t="s">
        <v>1147</v>
      </c>
      <c r="B12" s="27">
        <v>11.3</v>
      </c>
      <c r="C12" s="28" t="s">
        <v>889</v>
      </c>
      <c r="D12" s="28" t="s">
        <v>869</v>
      </c>
      <c r="E12" s="29" t="s">
        <v>1148</v>
      </c>
      <c r="F12" s="29" t="s">
        <v>1163</v>
      </c>
      <c r="G12" s="50" t="s">
        <v>1728</v>
      </c>
      <c r="H12" s="29" t="s">
        <v>1273</v>
      </c>
    </row>
    <row r="13" spans="1:8" ht="26.25">
      <c r="A13" s="32" t="s">
        <v>50</v>
      </c>
      <c r="B13" s="33">
        <v>11.3</v>
      </c>
      <c r="C13" s="34" t="s">
        <v>889</v>
      </c>
      <c r="D13" s="34" t="s">
        <v>797</v>
      </c>
      <c r="E13" s="23" t="s">
        <v>125</v>
      </c>
      <c r="F13" s="23" t="s">
        <v>126</v>
      </c>
      <c r="G13" s="50" t="s">
        <v>1728</v>
      </c>
      <c r="H13" s="23"/>
    </row>
    <row r="14" spans="1:8" s="114" customFormat="1" ht="144.75">
      <c r="A14" s="26" t="s">
        <v>503</v>
      </c>
      <c r="B14" s="27">
        <v>11.4</v>
      </c>
      <c r="C14" s="28" t="s">
        <v>868</v>
      </c>
      <c r="D14" s="28" t="s">
        <v>869</v>
      </c>
      <c r="E14" s="29" t="s">
        <v>504</v>
      </c>
      <c r="F14" s="29" t="s">
        <v>505</v>
      </c>
      <c r="G14" s="50" t="s">
        <v>1728</v>
      </c>
      <c r="H14" s="29" t="s">
        <v>937</v>
      </c>
    </row>
    <row r="15" spans="1:8" ht="39">
      <c r="A15" s="32" t="s">
        <v>493</v>
      </c>
      <c r="B15" s="33" t="s">
        <v>1507</v>
      </c>
      <c r="C15" s="34" t="s">
        <v>944</v>
      </c>
      <c r="D15" s="34" t="s">
        <v>945</v>
      </c>
      <c r="E15" s="23" t="s">
        <v>1506</v>
      </c>
      <c r="F15" s="23"/>
      <c r="G15" s="50" t="s">
        <v>785</v>
      </c>
      <c r="H15" s="23" t="s">
        <v>1272</v>
      </c>
    </row>
    <row r="16" spans="1:8" ht="12.75">
      <c r="A16" s="32" t="s">
        <v>498</v>
      </c>
      <c r="B16" s="33" t="s">
        <v>1507</v>
      </c>
      <c r="C16" s="34" t="s">
        <v>944</v>
      </c>
      <c r="D16" s="34" t="s">
        <v>945</v>
      </c>
      <c r="E16" s="23" t="s">
        <v>1508</v>
      </c>
      <c r="F16" s="23"/>
      <c r="G16" s="50" t="s">
        <v>1728</v>
      </c>
      <c r="H16" s="23"/>
    </row>
    <row r="17" spans="1:8" ht="39">
      <c r="A17" s="32" t="s">
        <v>500</v>
      </c>
      <c r="B17" s="33" t="s">
        <v>1510</v>
      </c>
      <c r="C17" s="34" t="s">
        <v>944</v>
      </c>
      <c r="D17" s="34" t="s">
        <v>945</v>
      </c>
      <c r="E17" s="23" t="s">
        <v>1509</v>
      </c>
      <c r="F17" s="23"/>
      <c r="G17" s="50" t="s">
        <v>1728</v>
      </c>
      <c r="H17" s="23" t="s">
        <v>1273</v>
      </c>
    </row>
    <row r="18" spans="1:8" s="114" customFormat="1" ht="144.75">
      <c r="A18" s="26" t="s">
        <v>1164</v>
      </c>
      <c r="B18" s="27" t="s">
        <v>1165</v>
      </c>
      <c r="C18" s="28" t="s">
        <v>868</v>
      </c>
      <c r="D18" s="28" t="s">
        <v>869</v>
      </c>
      <c r="E18" s="29" t="s">
        <v>1166</v>
      </c>
      <c r="F18" s="29" t="s">
        <v>1167</v>
      </c>
      <c r="G18" s="50" t="s">
        <v>1728</v>
      </c>
      <c r="H18" s="29" t="s">
        <v>781</v>
      </c>
    </row>
    <row r="19" spans="1:8" ht="12.75">
      <c r="A19" s="32" t="s">
        <v>506</v>
      </c>
      <c r="B19" s="33" t="s">
        <v>1539</v>
      </c>
      <c r="C19" s="34" t="s">
        <v>944</v>
      </c>
      <c r="D19" s="34" t="s">
        <v>945</v>
      </c>
      <c r="E19" s="23" t="s">
        <v>1511</v>
      </c>
      <c r="F19" s="23"/>
      <c r="G19" s="50" t="s">
        <v>1728</v>
      </c>
      <c r="H19" s="23"/>
    </row>
    <row r="20" spans="1:8" ht="12.75">
      <c r="A20" s="32" t="s">
        <v>508</v>
      </c>
      <c r="B20" s="33" t="s">
        <v>1539</v>
      </c>
      <c r="C20" s="34" t="s">
        <v>944</v>
      </c>
      <c r="D20" s="34" t="s">
        <v>945</v>
      </c>
      <c r="E20" s="23" t="s">
        <v>1512</v>
      </c>
      <c r="F20" s="23"/>
      <c r="G20" s="50" t="s">
        <v>1728</v>
      </c>
      <c r="H20" s="23"/>
    </row>
    <row r="21" spans="1:8" ht="52.5">
      <c r="A21" s="32" t="s">
        <v>510</v>
      </c>
      <c r="B21" s="33" t="s">
        <v>511</v>
      </c>
      <c r="C21" s="34" t="s">
        <v>944</v>
      </c>
      <c r="D21" s="34" t="s">
        <v>945</v>
      </c>
      <c r="E21" s="23" t="s">
        <v>512</v>
      </c>
      <c r="F21" s="23"/>
      <c r="G21" s="50" t="s">
        <v>1728</v>
      </c>
      <c r="H21" s="23"/>
    </row>
    <row r="22" spans="1:8" ht="26.25">
      <c r="A22" s="32" t="s">
        <v>1168</v>
      </c>
      <c r="B22" s="33" t="s">
        <v>1169</v>
      </c>
      <c r="C22" s="34" t="s">
        <v>889</v>
      </c>
      <c r="D22" s="34" t="s">
        <v>945</v>
      </c>
      <c r="E22" s="23" t="s">
        <v>1170</v>
      </c>
      <c r="F22" s="23" t="s">
        <v>1171</v>
      </c>
      <c r="G22" s="50" t="s">
        <v>1728</v>
      </c>
      <c r="H22" s="23"/>
    </row>
    <row r="23" spans="1:8" s="114" customFormat="1" ht="39">
      <c r="A23" s="26" t="s">
        <v>922</v>
      </c>
      <c r="B23" s="27" t="s">
        <v>923</v>
      </c>
      <c r="C23" s="28" t="s">
        <v>889</v>
      </c>
      <c r="D23" s="28" t="s">
        <v>869</v>
      </c>
      <c r="E23" s="42" t="s">
        <v>924</v>
      </c>
      <c r="F23" s="29" t="s">
        <v>909</v>
      </c>
      <c r="G23" s="50" t="s">
        <v>944</v>
      </c>
      <c r="H23" s="29"/>
    </row>
    <row r="24" spans="1:8" s="114" customFormat="1" ht="66">
      <c r="A24" s="26" t="s">
        <v>925</v>
      </c>
      <c r="B24" s="27" t="s">
        <v>926</v>
      </c>
      <c r="C24" s="28" t="s">
        <v>889</v>
      </c>
      <c r="D24" s="28" t="s">
        <v>869</v>
      </c>
      <c r="E24" s="29" t="s">
        <v>927</v>
      </c>
      <c r="F24" s="29" t="s">
        <v>909</v>
      </c>
      <c r="G24" s="50" t="s">
        <v>784</v>
      </c>
      <c r="H24" s="29" t="s">
        <v>1274</v>
      </c>
    </row>
    <row r="25" spans="1:8" s="114" customFormat="1" ht="66">
      <c r="A25" s="26" t="s">
        <v>919</v>
      </c>
      <c r="B25" s="27" t="s">
        <v>920</v>
      </c>
      <c r="C25" s="28" t="s">
        <v>889</v>
      </c>
      <c r="D25" s="28" t="s">
        <v>869</v>
      </c>
      <c r="E25" s="29" t="s">
        <v>921</v>
      </c>
      <c r="F25" s="29" t="s">
        <v>909</v>
      </c>
      <c r="G25" s="50" t="s">
        <v>784</v>
      </c>
      <c r="H25" s="29" t="s">
        <v>1274</v>
      </c>
    </row>
    <row r="26" spans="1:8" ht="52.5">
      <c r="A26" s="32" t="s">
        <v>513</v>
      </c>
      <c r="B26" s="33" t="s">
        <v>514</v>
      </c>
      <c r="C26" s="34" t="s">
        <v>944</v>
      </c>
      <c r="D26" s="34" t="s">
        <v>945</v>
      </c>
      <c r="E26" s="23" t="s">
        <v>515</v>
      </c>
      <c r="F26" s="23"/>
      <c r="G26" s="50" t="s">
        <v>944</v>
      </c>
      <c r="H26" s="23"/>
    </row>
    <row r="27" spans="1:8" s="114" customFormat="1" ht="39">
      <c r="A27" s="26" t="s">
        <v>916</v>
      </c>
      <c r="B27" s="27" t="s">
        <v>917</v>
      </c>
      <c r="C27" s="28" t="s">
        <v>889</v>
      </c>
      <c r="D27" s="28" t="s">
        <v>869</v>
      </c>
      <c r="E27" s="29" t="s">
        <v>918</v>
      </c>
      <c r="F27" s="29" t="s">
        <v>909</v>
      </c>
      <c r="G27" s="50" t="s">
        <v>784</v>
      </c>
      <c r="H27" s="29" t="s">
        <v>1274</v>
      </c>
    </row>
    <row r="28" spans="1:8" s="114" customFormat="1" ht="39">
      <c r="A28" s="26" t="s">
        <v>913</v>
      </c>
      <c r="B28" s="27" t="s">
        <v>914</v>
      </c>
      <c r="C28" s="28" t="s">
        <v>889</v>
      </c>
      <c r="D28" s="28" t="s">
        <v>869</v>
      </c>
      <c r="E28" s="43" t="s">
        <v>915</v>
      </c>
      <c r="F28" s="29" t="s">
        <v>909</v>
      </c>
      <c r="G28" s="50" t="s">
        <v>784</v>
      </c>
      <c r="H28" s="29" t="s">
        <v>1274</v>
      </c>
    </row>
    <row r="29" spans="1:8" s="114" customFormat="1" ht="105">
      <c r="A29" s="26" t="s">
        <v>910</v>
      </c>
      <c r="B29" s="27" t="s">
        <v>911</v>
      </c>
      <c r="C29" s="28" t="s">
        <v>889</v>
      </c>
      <c r="D29" s="28" t="s">
        <v>869</v>
      </c>
      <c r="E29" s="43" t="s">
        <v>912</v>
      </c>
      <c r="F29" s="29" t="s">
        <v>909</v>
      </c>
      <c r="G29" s="50" t="s">
        <v>784</v>
      </c>
      <c r="H29" s="29" t="s">
        <v>1274</v>
      </c>
    </row>
    <row r="30" spans="1:8" s="114" customFormat="1" ht="39">
      <c r="A30" s="26" t="s">
        <v>906</v>
      </c>
      <c r="B30" s="27" t="s">
        <v>907</v>
      </c>
      <c r="C30" s="28" t="s">
        <v>889</v>
      </c>
      <c r="D30" s="28" t="s">
        <v>869</v>
      </c>
      <c r="E30" s="44" t="s">
        <v>908</v>
      </c>
      <c r="F30" s="29" t="s">
        <v>909</v>
      </c>
      <c r="G30" s="50" t="s">
        <v>784</v>
      </c>
      <c r="H30" s="29" t="s">
        <v>1274</v>
      </c>
    </row>
    <row r="31" ht="12.75">
      <c r="G31" s="103"/>
    </row>
    <row r="32" ht="12.75">
      <c r="G32" s="103"/>
    </row>
    <row r="33" ht="12.75">
      <c r="G33" s="103"/>
    </row>
    <row r="34" ht="12.75">
      <c r="G34" s="103"/>
    </row>
    <row r="35" ht="12.75">
      <c r="G35" s="103"/>
    </row>
    <row r="36" ht="12.75">
      <c r="G36" s="103"/>
    </row>
    <row r="37" ht="12.75">
      <c r="G37" s="103"/>
    </row>
    <row r="38" ht="12.75">
      <c r="G38" s="103"/>
    </row>
    <row r="39" ht="12.75">
      <c r="G39" s="103"/>
    </row>
    <row r="40" ht="12.75">
      <c r="G40" s="103"/>
    </row>
    <row r="41" ht="12.75">
      <c r="G41" s="103"/>
    </row>
  </sheetData>
  <printOptions/>
  <pageMargins left="0.5" right="0.5" top="1" bottom="0.75" header="0.5" footer="0.5"/>
  <pageSetup horizontalDpi="600" verticalDpi="600" orientation="landscape" r:id="rId1"/>
  <headerFooter alignWithMargins="0">
    <oddHeader>&amp;L&amp;F&amp;C&amp;A&amp;R&amp;P of &amp;N</oddHeader>
  </headerFooter>
</worksheet>
</file>

<file path=xl/worksheets/sheet15.xml><?xml version="1.0" encoding="utf-8"?>
<worksheet xmlns="http://schemas.openxmlformats.org/spreadsheetml/2006/main" xmlns:r="http://schemas.openxmlformats.org/officeDocument/2006/relationships">
  <dimension ref="A1:FF42"/>
  <sheetViews>
    <sheetView zoomScale="94" zoomScaleNormal="94" workbookViewId="0" topLeftCell="A1">
      <pane ySplit="1" topLeftCell="BM2" activePane="bottomLeft" state="frozen"/>
      <selection pane="topLeft" activeCell="A1" sqref="A1"/>
      <selection pane="bottomLeft" activeCell="G2" sqref="G2"/>
    </sheetView>
  </sheetViews>
  <sheetFormatPr defaultColWidth="9.140625" defaultRowHeight="12.75"/>
  <cols>
    <col min="1" max="1" width="7.7109375" style="106" customWidth="1"/>
    <col min="2" max="2" width="9.7109375" style="109" customWidth="1"/>
    <col min="3" max="4" width="3.28125" style="110" bestFit="1" customWidth="1"/>
    <col min="5" max="6" width="30.7109375" style="108" customWidth="1"/>
    <col min="7" max="7" width="12.7109375" style="104" customWidth="1"/>
    <col min="8" max="8" width="30.7109375" style="107" customWidth="1"/>
    <col min="9" max="16384" width="8.8515625" style="108" customWidth="1"/>
  </cols>
  <sheetData>
    <row r="1" spans="1:8" s="105" customFormat="1" ht="63.75">
      <c r="A1" s="10" t="s">
        <v>33</v>
      </c>
      <c r="B1" s="19" t="s">
        <v>860</v>
      </c>
      <c r="C1" s="96" t="s">
        <v>861</v>
      </c>
      <c r="D1" s="96" t="s">
        <v>862</v>
      </c>
      <c r="E1" s="10" t="s">
        <v>863</v>
      </c>
      <c r="F1" s="10" t="s">
        <v>864</v>
      </c>
      <c r="G1" s="10" t="s">
        <v>1350</v>
      </c>
      <c r="H1" s="11" t="s">
        <v>865</v>
      </c>
    </row>
    <row r="2" spans="1:162" s="114" customFormat="1" ht="63.75">
      <c r="A2" s="26" t="s">
        <v>1182</v>
      </c>
      <c r="B2" s="27" t="s">
        <v>1179</v>
      </c>
      <c r="C2" s="28" t="s">
        <v>900</v>
      </c>
      <c r="D2" s="28" t="s">
        <v>869</v>
      </c>
      <c r="E2" s="29" t="s">
        <v>1183</v>
      </c>
      <c r="F2" s="29" t="s">
        <v>1184</v>
      </c>
      <c r="G2" s="50" t="s">
        <v>1343</v>
      </c>
      <c r="H2" s="29" t="s">
        <v>1211</v>
      </c>
      <c r="I2" s="104"/>
      <c r="J2" s="104"/>
      <c r="K2" s="104"/>
      <c r="L2" s="104"/>
      <c r="M2" s="104"/>
      <c r="N2" s="104"/>
      <c r="O2" s="104"/>
      <c r="P2" s="104"/>
      <c r="Q2" s="104"/>
      <c r="R2" s="104"/>
      <c r="S2" s="104"/>
      <c r="T2" s="104"/>
      <c r="U2" s="104"/>
      <c r="V2" s="104"/>
      <c r="W2" s="104"/>
      <c r="X2" s="104"/>
      <c r="Y2" s="104"/>
      <c r="Z2" s="104"/>
      <c r="AA2" s="104"/>
      <c r="AB2" s="104"/>
      <c r="AC2" s="104"/>
      <c r="AD2" s="104"/>
      <c r="AE2" s="104"/>
      <c r="AF2" s="104"/>
      <c r="AG2" s="104"/>
      <c r="AH2" s="104"/>
      <c r="AI2" s="104"/>
      <c r="AJ2" s="104"/>
      <c r="AK2" s="104"/>
      <c r="AL2" s="104"/>
      <c r="AM2" s="104"/>
      <c r="AN2" s="104"/>
      <c r="AO2" s="104"/>
      <c r="AP2" s="104"/>
      <c r="AQ2" s="104"/>
      <c r="AR2" s="104"/>
      <c r="AS2" s="104"/>
      <c r="AT2" s="104"/>
      <c r="AU2" s="104"/>
      <c r="AV2" s="104"/>
      <c r="AW2" s="104"/>
      <c r="AX2" s="104"/>
      <c r="AY2" s="104"/>
      <c r="AZ2" s="104"/>
      <c r="BA2" s="104"/>
      <c r="BB2" s="104"/>
      <c r="BC2" s="104"/>
      <c r="BD2" s="104"/>
      <c r="BE2" s="104"/>
      <c r="BF2" s="104"/>
      <c r="BG2" s="104"/>
      <c r="BH2" s="104"/>
      <c r="BI2" s="104"/>
      <c r="BJ2" s="104"/>
      <c r="BK2" s="104"/>
      <c r="BL2" s="104"/>
      <c r="BM2" s="104"/>
      <c r="BN2" s="104"/>
      <c r="BO2" s="104"/>
      <c r="BP2" s="104"/>
      <c r="BQ2" s="104"/>
      <c r="BR2" s="104"/>
      <c r="BS2" s="104"/>
      <c r="BT2" s="104"/>
      <c r="BU2" s="104"/>
      <c r="BV2" s="104"/>
      <c r="BW2" s="104"/>
      <c r="BX2" s="104"/>
      <c r="BY2" s="104"/>
      <c r="BZ2" s="104"/>
      <c r="CA2" s="104"/>
      <c r="CB2" s="104"/>
      <c r="CC2" s="104"/>
      <c r="CD2" s="104"/>
      <c r="CE2" s="104"/>
      <c r="CF2" s="104"/>
      <c r="CG2" s="104"/>
      <c r="CH2" s="104"/>
      <c r="CI2" s="104"/>
      <c r="CJ2" s="104"/>
      <c r="CK2" s="104"/>
      <c r="CL2" s="104"/>
      <c r="CM2" s="104"/>
      <c r="CN2" s="104"/>
      <c r="CO2" s="104"/>
      <c r="CP2" s="104"/>
      <c r="CQ2" s="104"/>
      <c r="CR2" s="104"/>
      <c r="CS2" s="104"/>
      <c r="CT2" s="104"/>
      <c r="CU2" s="104"/>
      <c r="CV2" s="104"/>
      <c r="CW2" s="104"/>
      <c r="CX2" s="104"/>
      <c r="CY2" s="104"/>
      <c r="CZ2" s="104"/>
      <c r="DA2" s="104"/>
      <c r="DB2" s="104"/>
      <c r="DC2" s="104"/>
      <c r="DD2" s="104"/>
      <c r="DE2" s="104"/>
      <c r="DF2" s="104"/>
      <c r="DG2" s="104"/>
      <c r="DH2" s="104"/>
      <c r="DI2" s="104"/>
      <c r="DJ2" s="104"/>
      <c r="DK2" s="104"/>
      <c r="DL2" s="104"/>
      <c r="DM2" s="104"/>
      <c r="DN2" s="104"/>
      <c r="DO2" s="104"/>
      <c r="DP2" s="104"/>
      <c r="DQ2" s="104"/>
      <c r="DR2" s="104"/>
      <c r="DS2" s="104"/>
      <c r="DT2" s="104"/>
      <c r="DU2" s="104"/>
      <c r="DV2" s="104"/>
      <c r="DW2" s="104"/>
      <c r="DX2" s="104"/>
      <c r="DY2" s="104"/>
      <c r="DZ2" s="104"/>
      <c r="EA2" s="104"/>
      <c r="EB2" s="104"/>
      <c r="EC2" s="104"/>
      <c r="ED2" s="104"/>
      <c r="EE2" s="104"/>
      <c r="EF2" s="104"/>
      <c r="EG2" s="104"/>
      <c r="EH2" s="104"/>
      <c r="EI2" s="104"/>
      <c r="EJ2" s="104"/>
      <c r="EK2" s="104"/>
      <c r="EL2" s="104"/>
      <c r="EM2" s="104"/>
      <c r="EN2" s="104"/>
      <c r="EO2" s="104"/>
      <c r="EP2" s="104"/>
      <c r="EQ2" s="104"/>
      <c r="ER2" s="104"/>
      <c r="ES2" s="104"/>
      <c r="ET2" s="104"/>
      <c r="EU2" s="104"/>
      <c r="EV2" s="104"/>
      <c r="EW2" s="104"/>
      <c r="EX2" s="104"/>
      <c r="EY2" s="104"/>
      <c r="EZ2" s="104"/>
      <c r="FA2" s="104"/>
      <c r="FB2" s="104"/>
      <c r="FC2" s="104"/>
      <c r="FD2" s="104"/>
      <c r="FE2" s="104"/>
      <c r="FF2" s="104"/>
    </row>
    <row r="3" spans="1:162" s="114" customFormat="1" ht="38.25">
      <c r="A3" s="26" t="s">
        <v>1188</v>
      </c>
      <c r="B3" s="27" t="s">
        <v>1179</v>
      </c>
      <c r="C3" s="28" t="s">
        <v>900</v>
      </c>
      <c r="D3" s="28" t="s">
        <v>869</v>
      </c>
      <c r="E3" s="29" t="s">
        <v>1189</v>
      </c>
      <c r="F3" s="29" t="s">
        <v>1190</v>
      </c>
      <c r="G3" s="50" t="s">
        <v>1728</v>
      </c>
      <c r="H3" s="29" t="s">
        <v>779</v>
      </c>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04"/>
      <c r="AH3" s="104"/>
      <c r="AI3" s="104"/>
      <c r="AJ3" s="104"/>
      <c r="AK3" s="104"/>
      <c r="AL3" s="104"/>
      <c r="AM3" s="104"/>
      <c r="AN3" s="104"/>
      <c r="AO3" s="104"/>
      <c r="AP3" s="104"/>
      <c r="AQ3" s="104"/>
      <c r="AR3" s="104"/>
      <c r="AS3" s="104"/>
      <c r="AT3" s="104"/>
      <c r="AU3" s="104"/>
      <c r="AV3" s="104"/>
      <c r="AW3" s="104"/>
      <c r="AX3" s="104"/>
      <c r="AY3" s="104"/>
      <c r="AZ3" s="104"/>
      <c r="BA3" s="104"/>
      <c r="BB3" s="104"/>
      <c r="BC3" s="104"/>
      <c r="BD3" s="104"/>
      <c r="BE3" s="104"/>
      <c r="BF3" s="104"/>
      <c r="BG3" s="104"/>
      <c r="BH3" s="104"/>
      <c r="BI3" s="104"/>
      <c r="BJ3" s="104"/>
      <c r="BK3" s="104"/>
      <c r="BL3" s="104"/>
      <c r="BM3" s="104"/>
      <c r="BN3" s="104"/>
      <c r="BO3" s="104"/>
      <c r="BP3" s="104"/>
      <c r="BQ3" s="104"/>
      <c r="BR3" s="104"/>
      <c r="BS3" s="104"/>
      <c r="BT3" s="104"/>
      <c r="BU3" s="104"/>
      <c r="BV3" s="104"/>
      <c r="BW3" s="104"/>
      <c r="BX3" s="104"/>
      <c r="BY3" s="104"/>
      <c r="BZ3" s="104"/>
      <c r="CA3" s="104"/>
      <c r="CB3" s="104"/>
      <c r="CC3" s="104"/>
      <c r="CD3" s="104"/>
      <c r="CE3" s="104"/>
      <c r="CF3" s="104"/>
      <c r="CG3" s="104"/>
      <c r="CH3" s="104"/>
      <c r="CI3" s="104"/>
      <c r="CJ3" s="104"/>
      <c r="CK3" s="104"/>
      <c r="CL3" s="104"/>
      <c r="CM3" s="104"/>
      <c r="CN3" s="104"/>
      <c r="CO3" s="104"/>
      <c r="CP3" s="104"/>
      <c r="CQ3" s="104"/>
      <c r="CR3" s="104"/>
      <c r="CS3" s="104"/>
      <c r="CT3" s="104"/>
      <c r="CU3" s="104"/>
      <c r="CV3" s="104"/>
      <c r="CW3" s="104"/>
      <c r="CX3" s="104"/>
      <c r="CY3" s="104"/>
      <c r="CZ3" s="104"/>
      <c r="DA3" s="104"/>
      <c r="DB3" s="104"/>
      <c r="DC3" s="104"/>
      <c r="DD3" s="104"/>
      <c r="DE3" s="104"/>
      <c r="DF3" s="104"/>
      <c r="DG3" s="104"/>
      <c r="DH3" s="104"/>
      <c r="DI3" s="104"/>
      <c r="DJ3" s="104"/>
      <c r="DK3" s="104"/>
      <c r="DL3" s="104"/>
      <c r="DM3" s="104"/>
      <c r="DN3" s="104"/>
      <c r="DO3" s="104"/>
      <c r="DP3" s="104"/>
      <c r="DQ3" s="104"/>
      <c r="DR3" s="104"/>
      <c r="DS3" s="104"/>
      <c r="DT3" s="104"/>
      <c r="DU3" s="104"/>
      <c r="DV3" s="104"/>
      <c r="DW3" s="104"/>
      <c r="DX3" s="104"/>
      <c r="DY3" s="104"/>
      <c r="DZ3" s="104"/>
      <c r="EA3" s="104"/>
      <c r="EB3" s="104"/>
      <c r="EC3" s="104"/>
      <c r="ED3" s="104"/>
      <c r="EE3" s="104"/>
      <c r="EF3" s="104"/>
      <c r="EG3" s="104"/>
      <c r="EH3" s="104"/>
      <c r="EI3" s="104"/>
      <c r="EJ3" s="104"/>
      <c r="EK3" s="104"/>
      <c r="EL3" s="104"/>
      <c r="EM3" s="104"/>
      <c r="EN3" s="104"/>
      <c r="EO3" s="104"/>
      <c r="EP3" s="104"/>
      <c r="EQ3" s="104"/>
      <c r="ER3" s="104"/>
      <c r="ES3" s="104"/>
      <c r="ET3" s="104"/>
      <c r="EU3" s="104"/>
      <c r="EV3" s="104"/>
      <c r="EW3" s="104"/>
      <c r="EX3" s="104"/>
      <c r="EY3" s="104"/>
      <c r="EZ3" s="104"/>
      <c r="FA3" s="104"/>
      <c r="FB3" s="104"/>
      <c r="FC3" s="104"/>
      <c r="FD3" s="104"/>
      <c r="FE3" s="104"/>
      <c r="FF3" s="104"/>
    </row>
    <row r="4" spans="1:162" s="114" customFormat="1" ht="25.5">
      <c r="A4" s="26" t="s">
        <v>1175</v>
      </c>
      <c r="B4" s="27">
        <v>12</v>
      </c>
      <c r="C4" s="28" t="s">
        <v>944</v>
      </c>
      <c r="D4" s="28" t="s">
        <v>869</v>
      </c>
      <c r="E4" s="29" t="s">
        <v>1176</v>
      </c>
      <c r="F4" s="29" t="s">
        <v>1177</v>
      </c>
      <c r="G4" s="50" t="s">
        <v>1728</v>
      </c>
      <c r="H4" s="29"/>
      <c r="I4" s="104"/>
      <c r="J4" s="104"/>
      <c r="K4" s="104"/>
      <c r="L4" s="104"/>
      <c r="M4" s="104"/>
      <c r="N4" s="104"/>
      <c r="O4" s="104"/>
      <c r="P4" s="104"/>
      <c r="Q4" s="104"/>
      <c r="R4" s="104"/>
      <c r="S4" s="104"/>
      <c r="T4" s="104"/>
      <c r="U4" s="104"/>
      <c r="V4" s="104"/>
      <c r="W4" s="104"/>
      <c r="X4" s="104"/>
      <c r="Y4" s="104"/>
      <c r="Z4" s="104"/>
      <c r="AA4" s="104"/>
      <c r="AB4" s="104"/>
      <c r="AC4" s="104"/>
      <c r="AD4" s="104"/>
      <c r="AE4" s="104"/>
      <c r="AF4" s="104"/>
      <c r="AG4" s="104"/>
      <c r="AH4" s="104"/>
      <c r="AI4" s="104"/>
      <c r="AJ4" s="104"/>
      <c r="AK4" s="104"/>
      <c r="AL4" s="104"/>
      <c r="AM4" s="104"/>
      <c r="AN4" s="104"/>
      <c r="AO4" s="104"/>
      <c r="AP4" s="104"/>
      <c r="AQ4" s="104"/>
      <c r="AR4" s="104"/>
      <c r="AS4" s="104"/>
      <c r="AT4" s="104"/>
      <c r="AU4" s="104"/>
      <c r="AV4" s="104"/>
      <c r="AW4" s="104"/>
      <c r="AX4" s="104"/>
      <c r="AY4" s="104"/>
      <c r="AZ4" s="104"/>
      <c r="BA4" s="104"/>
      <c r="BB4" s="104"/>
      <c r="BC4" s="104"/>
      <c r="BD4" s="104"/>
      <c r="BE4" s="104"/>
      <c r="BF4" s="104"/>
      <c r="BG4" s="104"/>
      <c r="BH4" s="104"/>
      <c r="BI4" s="104"/>
      <c r="BJ4" s="104"/>
      <c r="BK4" s="104"/>
      <c r="BL4" s="104"/>
      <c r="BM4" s="104"/>
      <c r="BN4" s="104"/>
      <c r="BO4" s="104"/>
      <c r="BP4" s="104"/>
      <c r="BQ4" s="104"/>
      <c r="BR4" s="104"/>
      <c r="BS4" s="104"/>
      <c r="BT4" s="104"/>
      <c r="BU4" s="104"/>
      <c r="BV4" s="104"/>
      <c r="BW4" s="104"/>
      <c r="BX4" s="104"/>
      <c r="BY4" s="104"/>
      <c r="BZ4" s="104"/>
      <c r="CA4" s="104"/>
      <c r="CB4" s="104"/>
      <c r="CC4" s="104"/>
      <c r="CD4" s="104"/>
      <c r="CE4" s="104"/>
      <c r="CF4" s="104"/>
      <c r="CG4" s="104"/>
      <c r="CH4" s="104"/>
      <c r="CI4" s="104"/>
      <c r="CJ4" s="104"/>
      <c r="CK4" s="104"/>
      <c r="CL4" s="104"/>
      <c r="CM4" s="104"/>
      <c r="CN4" s="104"/>
      <c r="CO4" s="104"/>
      <c r="CP4" s="104"/>
      <c r="CQ4" s="104"/>
      <c r="CR4" s="104"/>
      <c r="CS4" s="104"/>
      <c r="CT4" s="104"/>
      <c r="CU4" s="104"/>
      <c r="CV4" s="104"/>
      <c r="CW4" s="104"/>
      <c r="CX4" s="104"/>
      <c r="CY4" s="104"/>
      <c r="CZ4" s="104"/>
      <c r="DA4" s="104"/>
      <c r="DB4" s="104"/>
      <c r="DC4" s="104"/>
      <c r="DD4" s="104"/>
      <c r="DE4" s="104"/>
      <c r="DF4" s="104"/>
      <c r="DG4" s="104"/>
      <c r="DH4" s="104"/>
      <c r="DI4" s="104"/>
      <c r="DJ4" s="104"/>
      <c r="DK4" s="104"/>
      <c r="DL4" s="104"/>
      <c r="DM4" s="104"/>
      <c r="DN4" s="104"/>
      <c r="DO4" s="104"/>
      <c r="DP4" s="104"/>
      <c r="DQ4" s="104"/>
      <c r="DR4" s="104"/>
      <c r="DS4" s="104"/>
      <c r="DT4" s="104"/>
      <c r="DU4" s="104"/>
      <c r="DV4" s="104"/>
      <c r="DW4" s="104"/>
      <c r="DX4" s="104"/>
      <c r="DY4" s="104"/>
      <c r="DZ4" s="104"/>
      <c r="EA4" s="104"/>
      <c r="EB4" s="104"/>
      <c r="EC4" s="104"/>
      <c r="ED4" s="104"/>
      <c r="EE4" s="104"/>
      <c r="EF4" s="104"/>
      <c r="EG4" s="104"/>
      <c r="EH4" s="104"/>
      <c r="EI4" s="104"/>
      <c r="EJ4" s="104"/>
      <c r="EK4" s="104"/>
      <c r="EL4" s="104"/>
      <c r="EM4" s="104"/>
      <c r="EN4" s="104"/>
      <c r="EO4" s="104"/>
      <c r="EP4" s="104"/>
      <c r="EQ4" s="104"/>
      <c r="ER4" s="104"/>
      <c r="ES4" s="104"/>
      <c r="ET4" s="104"/>
      <c r="EU4" s="104"/>
      <c r="EV4" s="104"/>
      <c r="EW4" s="104"/>
      <c r="EX4" s="104"/>
      <c r="EY4" s="104"/>
      <c r="EZ4" s="104"/>
      <c r="FA4" s="104"/>
      <c r="FB4" s="104"/>
      <c r="FC4" s="104"/>
      <c r="FD4" s="104"/>
      <c r="FE4" s="104"/>
      <c r="FF4" s="104"/>
    </row>
    <row r="5" spans="1:162" s="114" customFormat="1" ht="51">
      <c r="A5" s="26" t="s">
        <v>516</v>
      </c>
      <c r="B5" s="27" t="s">
        <v>1606</v>
      </c>
      <c r="C5" s="28" t="s">
        <v>944</v>
      </c>
      <c r="D5" s="28" t="s">
        <v>869</v>
      </c>
      <c r="E5" s="29" t="s">
        <v>517</v>
      </c>
      <c r="F5" s="29" t="s">
        <v>518</v>
      </c>
      <c r="G5" s="50" t="s">
        <v>1728</v>
      </c>
      <c r="H5" s="29"/>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04"/>
      <c r="AT5" s="104"/>
      <c r="AU5" s="104"/>
      <c r="AV5" s="104"/>
      <c r="AW5" s="104"/>
      <c r="AX5" s="104"/>
      <c r="AY5" s="104"/>
      <c r="AZ5" s="104"/>
      <c r="BA5" s="104"/>
      <c r="BB5" s="104"/>
      <c r="BC5" s="104"/>
      <c r="BD5" s="104"/>
      <c r="BE5" s="104"/>
      <c r="BF5" s="104"/>
      <c r="BG5" s="104"/>
      <c r="BH5" s="104"/>
      <c r="BI5" s="104"/>
      <c r="BJ5" s="104"/>
      <c r="BK5" s="104"/>
      <c r="BL5" s="104"/>
      <c r="BM5" s="104"/>
      <c r="BN5" s="104"/>
      <c r="BO5" s="104"/>
      <c r="BP5" s="104"/>
      <c r="BQ5" s="104"/>
      <c r="BR5" s="104"/>
      <c r="BS5" s="104"/>
      <c r="BT5" s="104"/>
      <c r="BU5" s="104"/>
      <c r="BV5" s="104"/>
      <c r="BW5" s="104"/>
      <c r="BX5" s="104"/>
      <c r="BY5" s="104"/>
      <c r="BZ5" s="104"/>
      <c r="CA5" s="104"/>
      <c r="CB5" s="104"/>
      <c r="CC5" s="104"/>
      <c r="CD5" s="104"/>
      <c r="CE5" s="104"/>
      <c r="CF5" s="104"/>
      <c r="CG5" s="104"/>
      <c r="CH5" s="104"/>
      <c r="CI5" s="104"/>
      <c r="CJ5" s="104"/>
      <c r="CK5" s="104"/>
      <c r="CL5" s="104"/>
      <c r="CM5" s="104"/>
      <c r="CN5" s="104"/>
      <c r="CO5" s="104"/>
      <c r="CP5" s="104"/>
      <c r="CQ5" s="104"/>
      <c r="CR5" s="104"/>
      <c r="CS5" s="104"/>
      <c r="CT5" s="104"/>
      <c r="CU5" s="104"/>
      <c r="CV5" s="104"/>
      <c r="CW5" s="104"/>
      <c r="CX5" s="104"/>
      <c r="CY5" s="104"/>
      <c r="CZ5" s="104"/>
      <c r="DA5" s="104"/>
      <c r="DB5" s="104"/>
      <c r="DC5" s="104"/>
      <c r="DD5" s="104"/>
      <c r="DE5" s="104"/>
      <c r="DF5" s="104"/>
      <c r="DG5" s="104"/>
      <c r="DH5" s="104"/>
      <c r="DI5" s="104"/>
      <c r="DJ5" s="104"/>
      <c r="DK5" s="104"/>
      <c r="DL5" s="104"/>
      <c r="DM5" s="104"/>
      <c r="DN5" s="104"/>
      <c r="DO5" s="104"/>
      <c r="DP5" s="104"/>
      <c r="DQ5" s="104"/>
      <c r="DR5" s="104"/>
      <c r="DS5" s="104"/>
      <c r="DT5" s="104"/>
      <c r="DU5" s="104"/>
      <c r="DV5" s="104"/>
      <c r="DW5" s="104"/>
      <c r="DX5" s="104"/>
      <c r="DY5" s="104"/>
      <c r="DZ5" s="104"/>
      <c r="EA5" s="104"/>
      <c r="EB5" s="104"/>
      <c r="EC5" s="104"/>
      <c r="ED5" s="104"/>
      <c r="EE5" s="104"/>
      <c r="EF5" s="104"/>
      <c r="EG5" s="104"/>
      <c r="EH5" s="104"/>
      <c r="EI5" s="104"/>
      <c r="EJ5" s="104"/>
      <c r="EK5" s="104"/>
      <c r="EL5" s="104"/>
      <c r="EM5" s="104"/>
      <c r="EN5" s="104"/>
      <c r="EO5" s="104"/>
      <c r="EP5" s="104"/>
      <c r="EQ5" s="104"/>
      <c r="ER5" s="104"/>
      <c r="ES5" s="104"/>
      <c r="ET5" s="104"/>
      <c r="EU5" s="104"/>
      <c r="EV5" s="104"/>
      <c r="EW5" s="104"/>
      <c r="EX5" s="104"/>
      <c r="EY5" s="104"/>
      <c r="EZ5" s="104"/>
      <c r="FA5" s="104"/>
      <c r="FB5" s="104"/>
      <c r="FC5" s="104"/>
      <c r="FD5" s="104"/>
      <c r="FE5" s="104"/>
      <c r="FF5" s="104"/>
    </row>
    <row r="6" spans="1:162" s="114" customFormat="1" ht="38.25">
      <c r="A6" s="26" t="s">
        <v>1185</v>
      </c>
      <c r="B6" s="27" t="s">
        <v>1179</v>
      </c>
      <c r="C6" s="28" t="s">
        <v>944</v>
      </c>
      <c r="D6" s="28" t="s">
        <v>869</v>
      </c>
      <c r="E6" s="29" t="s">
        <v>1186</v>
      </c>
      <c r="F6" s="29" t="s">
        <v>1187</v>
      </c>
      <c r="G6" s="50" t="s">
        <v>1728</v>
      </c>
      <c r="H6" s="29" t="s">
        <v>780</v>
      </c>
      <c r="I6" s="104"/>
      <c r="J6" s="104"/>
      <c r="K6" s="104"/>
      <c r="L6" s="104"/>
      <c r="M6" s="104"/>
      <c r="N6" s="104"/>
      <c r="O6" s="104"/>
      <c r="P6" s="104"/>
      <c r="Q6" s="104"/>
      <c r="R6" s="104"/>
      <c r="S6" s="104"/>
      <c r="T6" s="104"/>
      <c r="U6" s="104"/>
      <c r="V6" s="104"/>
      <c r="W6" s="104"/>
      <c r="X6" s="104"/>
      <c r="Y6" s="104"/>
      <c r="Z6" s="104"/>
      <c r="AA6" s="104"/>
      <c r="AB6" s="104"/>
      <c r="AC6" s="104"/>
      <c r="AD6" s="104"/>
      <c r="AE6" s="104"/>
      <c r="AF6" s="104"/>
      <c r="AG6" s="104"/>
      <c r="AH6" s="104"/>
      <c r="AI6" s="104"/>
      <c r="AJ6" s="104"/>
      <c r="AK6" s="104"/>
      <c r="AL6" s="104"/>
      <c r="AM6" s="104"/>
      <c r="AN6" s="104"/>
      <c r="AO6" s="104"/>
      <c r="AP6" s="104"/>
      <c r="AQ6" s="104"/>
      <c r="AR6" s="104"/>
      <c r="AS6" s="104"/>
      <c r="AT6" s="104"/>
      <c r="AU6" s="104"/>
      <c r="AV6" s="104"/>
      <c r="AW6" s="104"/>
      <c r="AX6" s="104"/>
      <c r="AY6" s="104"/>
      <c r="AZ6" s="104"/>
      <c r="BA6" s="104"/>
      <c r="BB6" s="104"/>
      <c r="BC6" s="104"/>
      <c r="BD6" s="104"/>
      <c r="BE6" s="104"/>
      <c r="BF6" s="104"/>
      <c r="BG6" s="104"/>
      <c r="BH6" s="104"/>
      <c r="BI6" s="104"/>
      <c r="BJ6" s="104"/>
      <c r="BK6" s="104"/>
      <c r="BL6" s="104"/>
      <c r="BM6" s="104"/>
      <c r="BN6" s="104"/>
      <c r="BO6" s="104"/>
      <c r="BP6" s="104"/>
      <c r="BQ6" s="104"/>
      <c r="BR6" s="104"/>
      <c r="BS6" s="104"/>
      <c r="BT6" s="104"/>
      <c r="BU6" s="104"/>
      <c r="BV6" s="104"/>
      <c r="BW6" s="104"/>
      <c r="BX6" s="104"/>
      <c r="BY6" s="104"/>
      <c r="BZ6" s="104"/>
      <c r="CA6" s="104"/>
      <c r="CB6" s="104"/>
      <c r="CC6" s="104"/>
      <c r="CD6" s="104"/>
      <c r="CE6" s="104"/>
      <c r="CF6" s="104"/>
      <c r="CG6" s="104"/>
      <c r="CH6" s="104"/>
      <c r="CI6" s="104"/>
      <c r="CJ6" s="104"/>
      <c r="CK6" s="104"/>
      <c r="CL6" s="104"/>
      <c r="CM6" s="104"/>
      <c r="CN6" s="104"/>
      <c r="CO6" s="104"/>
      <c r="CP6" s="104"/>
      <c r="CQ6" s="104"/>
      <c r="CR6" s="104"/>
      <c r="CS6" s="104"/>
      <c r="CT6" s="104"/>
      <c r="CU6" s="104"/>
      <c r="CV6" s="104"/>
      <c r="CW6" s="104"/>
      <c r="CX6" s="104"/>
      <c r="CY6" s="104"/>
      <c r="CZ6" s="104"/>
      <c r="DA6" s="104"/>
      <c r="DB6" s="104"/>
      <c r="DC6" s="104"/>
      <c r="DD6" s="104"/>
      <c r="DE6" s="104"/>
      <c r="DF6" s="104"/>
      <c r="DG6" s="104"/>
      <c r="DH6" s="104"/>
      <c r="DI6" s="104"/>
      <c r="DJ6" s="104"/>
      <c r="DK6" s="104"/>
      <c r="DL6" s="104"/>
      <c r="DM6" s="104"/>
      <c r="DN6" s="104"/>
      <c r="DO6" s="104"/>
      <c r="DP6" s="104"/>
      <c r="DQ6" s="104"/>
      <c r="DR6" s="104"/>
      <c r="DS6" s="104"/>
      <c r="DT6" s="104"/>
      <c r="DU6" s="104"/>
      <c r="DV6" s="104"/>
      <c r="DW6" s="104"/>
      <c r="DX6" s="104"/>
      <c r="DY6" s="104"/>
      <c r="DZ6" s="104"/>
      <c r="EA6" s="104"/>
      <c r="EB6" s="104"/>
      <c r="EC6" s="104"/>
      <c r="ED6" s="104"/>
      <c r="EE6" s="104"/>
      <c r="EF6" s="104"/>
      <c r="EG6" s="104"/>
      <c r="EH6" s="104"/>
      <c r="EI6" s="104"/>
      <c r="EJ6" s="104"/>
      <c r="EK6" s="104"/>
      <c r="EL6" s="104"/>
      <c r="EM6" s="104"/>
      <c r="EN6" s="104"/>
      <c r="EO6" s="104"/>
      <c r="EP6" s="104"/>
      <c r="EQ6" s="104"/>
      <c r="ER6" s="104"/>
      <c r="ES6" s="104"/>
      <c r="ET6" s="104"/>
      <c r="EU6" s="104"/>
      <c r="EV6" s="104"/>
      <c r="EW6" s="104"/>
      <c r="EX6" s="104"/>
      <c r="EY6" s="104"/>
      <c r="EZ6" s="104"/>
      <c r="FA6" s="104"/>
      <c r="FB6" s="104"/>
      <c r="FC6" s="104"/>
      <c r="FD6" s="104"/>
      <c r="FE6" s="104"/>
      <c r="FF6" s="104"/>
    </row>
    <row r="7" spans="1:162" ht="25.5">
      <c r="A7" s="32" t="s">
        <v>521</v>
      </c>
      <c r="B7" s="33">
        <v>12</v>
      </c>
      <c r="C7" s="34" t="s">
        <v>944</v>
      </c>
      <c r="D7" s="34" t="s">
        <v>945</v>
      </c>
      <c r="E7" s="23" t="s">
        <v>522</v>
      </c>
      <c r="F7" s="23"/>
      <c r="G7" s="50" t="s">
        <v>1728</v>
      </c>
      <c r="H7" s="23" t="s">
        <v>1149</v>
      </c>
      <c r="I7" s="104"/>
      <c r="J7" s="104"/>
      <c r="K7" s="104"/>
      <c r="L7" s="104"/>
      <c r="M7" s="10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c r="AY7" s="104"/>
      <c r="AZ7" s="104"/>
      <c r="BA7" s="104"/>
      <c r="BB7" s="104"/>
      <c r="BC7" s="104"/>
      <c r="BD7" s="104"/>
      <c r="BE7" s="104"/>
      <c r="BF7" s="104"/>
      <c r="BG7" s="104"/>
      <c r="BH7" s="104"/>
      <c r="BI7" s="104"/>
      <c r="BJ7" s="104"/>
      <c r="BK7" s="104"/>
      <c r="BL7" s="104"/>
      <c r="BM7" s="104"/>
      <c r="BN7" s="104"/>
      <c r="BO7" s="104"/>
      <c r="BP7" s="104"/>
      <c r="BQ7" s="104"/>
      <c r="BR7" s="104"/>
      <c r="BS7" s="104"/>
      <c r="BT7" s="104"/>
      <c r="BU7" s="104"/>
      <c r="BV7" s="104"/>
      <c r="BW7" s="104"/>
      <c r="BX7" s="104"/>
      <c r="BY7" s="104"/>
      <c r="BZ7" s="104"/>
      <c r="CA7" s="104"/>
      <c r="CB7" s="104"/>
      <c r="CC7" s="104"/>
      <c r="CD7" s="104"/>
      <c r="CE7" s="104"/>
      <c r="CF7" s="104"/>
      <c r="CG7" s="104"/>
      <c r="CH7" s="104"/>
      <c r="CI7" s="104"/>
      <c r="CJ7" s="104"/>
      <c r="CK7" s="104"/>
      <c r="CL7" s="104"/>
      <c r="CM7" s="104"/>
      <c r="CN7" s="104"/>
      <c r="CO7" s="104"/>
      <c r="CP7" s="104"/>
      <c r="CQ7" s="104"/>
      <c r="CR7" s="104"/>
      <c r="CS7" s="104"/>
      <c r="CT7" s="104"/>
      <c r="CU7" s="104"/>
      <c r="CV7" s="104"/>
      <c r="CW7" s="104"/>
      <c r="CX7" s="104"/>
      <c r="CY7" s="104"/>
      <c r="CZ7" s="104"/>
      <c r="DA7" s="104"/>
      <c r="DB7" s="104"/>
      <c r="DC7" s="104"/>
      <c r="DD7" s="104"/>
      <c r="DE7" s="104"/>
      <c r="DF7" s="104"/>
      <c r="DG7" s="104"/>
      <c r="DH7" s="104"/>
      <c r="DI7" s="104"/>
      <c r="DJ7" s="104"/>
      <c r="DK7" s="104"/>
      <c r="DL7" s="104"/>
      <c r="DM7" s="104"/>
      <c r="DN7" s="104"/>
      <c r="DO7" s="104"/>
      <c r="DP7" s="104"/>
      <c r="DQ7" s="104"/>
      <c r="DR7" s="104"/>
      <c r="DS7" s="104"/>
      <c r="DT7" s="104"/>
      <c r="DU7" s="104"/>
      <c r="DV7" s="104"/>
      <c r="DW7" s="104"/>
      <c r="DX7" s="104"/>
      <c r="DY7" s="104"/>
      <c r="DZ7" s="104"/>
      <c r="EA7" s="104"/>
      <c r="EB7" s="104"/>
      <c r="EC7" s="104"/>
      <c r="ED7" s="104"/>
      <c r="EE7" s="104"/>
      <c r="EF7" s="104"/>
      <c r="EG7" s="104"/>
      <c r="EH7" s="104"/>
      <c r="EI7" s="104"/>
      <c r="EJ7" s="104"/>
      <c r="EK7" s="104"/>
      <c r="EL7" s="104"/>
      <c r="EM7" s="104"/>
      <c r="EN7" s="104"/>
      <c r="EO7" s="104"/>
      <c r="EP7" s="104"/>
      <c r="EQ7" s="104"/>
      <c r="ER7" s="104"/>
      <c r="ES7" s="104"/>
      <c r="ET7" s="104"/>
      <c r="EU7" s="104"/>
      <c r="EV7" s="104"/>
      <c r="EW7" s="104"/>
      <c r="EX7" s="104"/>
      <c r="EY7" s="104"/>
      <c r="EZ7" s="104"/>
      <c r="FA7" s="104"/>
      <c r="FB7" s="104"/>
      <c r="FC7" s="104"/>
      <c r="FD7" s="104"/>
      <c r="FE7" s="104"/>
      <c r="FF7" s="104"/>
    </row>
    <row r="8" spans="1:162" s="115" customFormat="1" ht="25.5">
      <c r="A8" s="84" t="s">
        <v>433</v>
      </c>
      <c r="B8" s="87">
        <v>12</v>
      </c>
      <c r="C8" s="84" t="s">
        <v>889</v>
      </c>
      <c r="D8" s="84" t="s">
        <v>945</v>
      </c>
      <c r="E8" s="84" t="s">
        <v>427</v>
      </c>
      <c r="F8" s="84"/>
      <c r="G8" s="84" t="s">
        <v>1728</v>
      </c>
      <c r="H8" s="84"/>
      <c r="I8" s="103"/>
      <c r="J8" s="103"/>
      <c r="K8" s="103"/>
      <c r="L8" s="103"/>
      <c r="M8" s="103"/>
      <c r="N8" s="103"/>
      <c r="O8" s="103"/>
      <c r="P8" s="103"/>
      <c r="Q8" s="103"/>
      <c r="R8" s="103"/>
      <c r="S8" s="103"/>
      <c r="T8" s="103"/>
      <c r="U8" s="103"/>
      <c r="V8" s="103"/>
      <c r="W8" s="103"/>
      <c r="X8" s="103"/>
      <c r="Y8" s="103"/>
      <c r="Z8" s="103"/>
      <c r="AA8" s="103"/>
      <c r="AB8" s="103"/>
      <c r="AC8" s="103"/>
      <c r="AD8" s="103"/>
      <c r="AE8" s="103"/>
      <c r="AF8" s="103"/>
      <c r="AG8" s="103"/>
      <c r="AH8" s="103"/>
      <c r="AI8" s="103"/>
      <c r="AJ8" s="103"/>
      <c r="AK8" s="103"/>
      <c r="AL8" s="103"/>
      <c r="AM8" s="103"/>
      <c r="AN8" s="103"/>
      <c r="AO8" s="103"/>
      <c r="AP8" s="103"/>
      <c r="AQ8" s="103"/>
      <c r="AR8" s="103"/>
      <c r="AS8" s="103"/>
      <c r="AT8" s="103"/>
      <c r="AU8" s="103"/>
      <c r="AV8" s="103"/>
      <c r="AW8" s="103"/>
      <c r="AX8" s="103"/>
      <c r="AY8" s="103"/>
      <c r="AZ8" s="103"/>
      <c r="BA8" s="103"/>
      <c r="BB8" s="103"/>
      <c r="BC8" s="103"/>
      <c r="BD8" s="103"/>
      <c r="BE8" s="103"/>
      <c r="BF8" s="103"/>
      <c r="BG8" s="103"/>
      <c r="BH8" s="103"/>
      <c r="BI8" s="103"/>
      <c r="BJ8" s="103"/>
      <c r="BK8" s="103"/>
      <c r="BL8" s="103"/>
      <c r="BM8" s="103"/>
      <c r="BN8" s="103"/>
      <c r="BO8" s="103"/>
      <c r="BP8" s="103"/>
      <c r="BQ8" s="103"/>
      <c r="BR8" s="103"/>
      <c r="BS8" s="103"/>
      <c r="BT8" s="103"/>
      <c r="BU8" s="103"/>
      <c r="BV8" s="103"/>
      <c r="BW8" s="103"/>
      <c r="BX8" s="103"/>
      <c r="BY8" s="103"/>
      <c r="BZ8" s="103"/>
      <c r="CA8" s="103"/>
      <c r="CB8" s="103"/>
      <c r="CC8" s="103"/>
      <c r="CD8" s="103"/>
      <c r="CE8" s="103"/>
      <c r="CF8" s="103"/>
      <c r="CG8" s="103"/>
      <c r="CH8" s="103"/>
      <c r="CI8" s="103"/>
      <c r="CJ8" s="103"/>
      <c r="CK8" s="103"/>
      <c r="CL8" s="103"/>
      <c r="CM8" s="103"/>
      <c r="CN8" s="103"/>
      <c r="CO8" s="103"/>
      <c r="CP8" s="103"/>
      <c r="CQ8" s="103"/>
      <c r="CR8" s="103"/>
      <c r="CS8" s="103"/>
      <c r="CT8" s="103"/>
      <c r="CU8" s="103"/>
      <c r="CV8" s="103"/>
      <c r="CW8" s="103"/>
      <c r="CX8" s="103"/>
      <c r="CY8" s="103"/>
      <c r="CZ8" s="103"/>
      <c r="DA8" s="103"/>
      <c r="DB8" s="103"/>
      <c r="DC8" s="103"/>
      <c r="DD8" s="103"/>
      <c r="DE8" s="103"/>
      <c r="DF8" s="103"/>
      <c r="DG8" s="103"/>
      <c r="DH8" s="103"/>
      <c r="DI8" s="103"/>
      <c r="DJ8" s="103"/>
      <c r="DK8" s="103"/>
      <c r="DL8" s="103"/>
      <c r="DM8" s="103"/>
      <c r="DN8" s="103"/>
      <c r="DO8" s="103"/>
      <c r="DP8" s="103"/>
      <c r="DQ8" s="103"/>
      <c r="DR8" s="103"/>
      <c r="DS8" s="103"/>
      <c r="DT8" s="103"/>
      <c r="DU8" s="103"/>
      <c r="DV8" s="103"/>
      <c r="DW8" s="103"/>
      <c r="DX8" s="103"/>
      <c r="DY8" s="103"/>
      <c r="DZ8" s="103"/>
      <c r="EA8" s="103"/>
      <c r="EB8" s="103"/>
      <c r="EC8" s="103"/>
      <c r="ED8" s="103"/>
      <c r="EE8" s="103"/>
      <c r="EF8" s="103"/>
      <c r="EG8" s="103"/>
      <c r="EH8" s="103"/>
      <c r="EI8" s="103"/>
      <c r="EJ8" s="103"/>
      <c r="EK8" s="103"/>
      <c r="EL8" s="103"/>
      <c r="EM8" s="103"/>
      <c r="EN8" s="103"/>
      <c r="EO8" s="103"/>
      <c r="EP8" s="103"/>
      <c r="EQ8" s="103"/>
      <c r="ER8" s="103"/>
      <c r="ES8" s="103"/>
      <c r="ET8" s="103"/>
      <c r="EU8" s="103"/>
      <c r="EV8" s="103"/>
      <c r="EW8" s="103"/>
      <c r="EX8" s="103"/>
      <c r="EY8" s="103"/>
      <c r="EZ8" s="103"/>
      <c r="FA8" s="103"/>
      <c r="FB8" s="103"/>
      <c r="FC8" s="103"/>
      <c r="FD8" s="103"/>
      <c r="FE8" s="103"/>
      <c r="FF8" s="103"/>
    </row>
    <row r="9" spans="1:8" ht="38.25">
      <c r="A9" s="32" t="s">
        <v>1178</v>
      </c>
      <c r="B9" s="33" t="s">
        <v>1179</v>
      </c>
      <c r="C9" s="34" t="s">
        <v>889</v>
      </c>
      <c r="D9" s="34" t="s">
        <v>945</v>
      </c>
      <c r="E9" s="23" t="s">
        <v>1180</v>
      </c>
      <c r="F9" s="23" t="s">
        <v>1181</v>
      </c>
      <c r="G9" s="50" t="s">
        <v>1728</v>
      </c>
      <c r="H9" s="23"/>
    </row>
    <row r="10" spans="1:8" ht="25.5">
      <c r="A10" s="32" t="s">
        <v>519</v>
      </c>
      <c r="B10" s="33" t="s">
        <v>1179</v>
      </c>
      <c r="C10" s="34" t="s">
        <v>889</v>
      </c>
      <c r="D10" s="34" t="s">
        <v>945</v>
      </c>
      <c r="E10" s="23" t="s">
        <v>520</v>
      </c>
      <c r="F10" s="23"/>
      <c r="G10" s="50" t="s">
        <v>1728</v>
      </c>
      <c r="H10" s="23"/>
    </row>
    <row r="11" spans="1:8" ht="216.75">
      <c r="A11" s="32"/>
      <c r="B11" s="39"/>
      <c r="C11" s="40"/>
      <c r="D11" s="40"/>
      <c r="E11" s="35"/>
      <c r="F11" s="35"/>
      <c r="G11" s="50"/>
      <c r="H11" s="23" t="s">
        <v>1212</v>
      </c>
    </row>
    <row r="12" spans="1:8" ht="395.25">
      <c r="A12" s="32"/>
      <c r="B12" s="39"/>
      <c r="C12" s="40"/>
      <c r="D12" s="40"/>
      <c r="E12" s="35"/>
      <c r="F12" s="35"/>
      <c r="G12" s="50"/>
      <c r="H12" s="23" t="s">
        <v>598</v>
      </c>
    </row>
    <row r="13" spans="1:8" ht="63.75">
      <c r="A13" s="32"/>
      <c r="B13" s="39"/>
      <c r="C13" s="40"/>
      <c r="D13" s="40"/>
      <c r="E13" s="35"/>
      <c r="F13" s="35"/>
      <c r="G13" s="50"/>
      <c r="H13" s="23" t="s">
        <v>599</v>
      </c>
    </row>
    <row r="14" ht="12.75">
      <c r="G14" s="103"/>
    </row>
    <row r="15" ht="12.75">
      <c r="G15" s="103"/>
    </row>
    <row r="16" ht="12.75">
      <c r="G16" s="103"/>
    </row>
    <row r="17" ht="12.75">
      <c r="G17" s="103"/>
    </row>
    <row r="18" ht="12.75">
      <c r="G18" s="103"/>
    </row>
    <row r="19" ht="12.75">
      <c r="G19" s="103"/>
    </row>
    <row r="20" ht="12.75">
      <c r="G20" s="103"/>
    </row>
    <row r="21" ht="12.75">
      <c r="G21" s="103"/>
    </row>
    <row r="22" ht="12.75">
      <c r="G22" s="103"/>
    </row>
    <row r="23" ht="12.75">
      <c r="G23" s="103"/>
    </row>
    <row r="24" ht="12.75">
      <c r="G24" s="103"/>
    </row>
    <row r="25" ht="12.75">
      <c r="G25" s="103"/>
    </row>
    <row r="26" ht="12.75">
      <c r="G26" s="103"/>
    </row>
    <row r="27" ht="12.75">
      <c r="G27" s="103"/>
    </row>
    <row r="28" ht="12.75">
      <c r="G28" s="103"/>
    </row>
    <row r="29" ht="12.75">
      <c r="G29" s="103"/>
    </row>
    <row r="30" ht="12.75">
      <c r="G30" s="103"/>
    </row>
    <row r="31" ht="12.75">
      <c r="G31" s="103"/>
    </row>
    <row r="32" ht="12.75">
      <c r="G32" s="103"/>
    </row>
    <row r="33" ht="12.75">
      <c r="G33" s="103"/>
    </row>
    <row r="34" ht="12.75">
      <c r="G34" s="103"/>
    </row>
    <row r="35" ht="12.75">
      <c r="G35" s="103"/>
    </row>
    <row r="36" ht="12.75">
      <c r="G36" s="103"/>
    </row>
    <row r="37" ht="12.75">
      <c r="G37" s="103"/>
    </row>
    <row r="38" ht="12.75">
      <c r="G38" s="103"/>
    </row>
    <row r="39" ht="12.75">
      <c r="G39" s="103"/>
    </row>
    <row r="40" ht="12.75">
      <c r="G40" s="103"/>
    </row>
    <row r="41" ht="12.75">
      <c r="G41" s="103"/>
    </row>
    <row r="42" ht="12.75">
      <c r="G42" s="103"/>
    </row>
    <row r="43" ht="12.75"/>
    <row r="44" ht="12.75"/>
    <row r="45" ht="12.75"/>
  </sheetData>
  <printOptions/>
  <pageMargins left="0.5" right="0.5" top="1" bottom="0.75" header="0.5" footer="0.5"/>
  <pageSetup horizontalDpi="600" verticalDpi="600" orientation="landscape" r:id="rId3"/>
  <headerFooter alignWithMargins="0">
    <oddHeader>&amp;L&amp;F&amp;C&amp;A&amp;R&amp;P of &amp;N</oddHeader>
  </headerFooter>
  <legacyDrawing r:id="rId2"/>
</worksheet>
</file>

<file path=xl/worksheets/sheet16.xml><?xml version="1.0" encoding="utf-8"?>
<worksheet xmlns="http://schemas.openxmlformats.org/spreadsheetml/2006/main" xmlns:r="http://schemas.openxmlformats.org/officeDocument/2006/relationships">
  <dimension ref="A1:H48"/>
  <sheetViews>
    <sheetView zoomScale="94" zoomScaleNormal="94" workbookViewId="0" topLeftCell="A1">
      <pane ySplit="1" topLeftCell="BM2" activePane="bottomLeft" state="frozen"/>
      <selection pane="topLeft" activeCell="A1" sqref="A1"/>
      <selection pane="bottomLeft" activeCell="A48" sqref="A2:IV48"/>
    </sheetView>
  </sheetViews>
  <sheetFormatPr defaultColWidth="9.140625" defaultRowHeight="12.75"/>
  <cols>
    <col min="1" max="1" width="7.7109375" style="106" customWidth="1"/>
    <col min="2" max="2" width="9.7109375" style="109" customWidth="1"/>
    <col min="3" max="4" width="3.28125" style="110" bestFit="1" customWidth="1"/>
    <col min="5" max="6" width="30.7109375" style="108" customWidth="1"/>
    <col min="7" max="7" width="12.7109375" style="104" customWidth="1"/>
    <col min="8" max="8" width="30.7109375" style="107" customWidth="1"/>
    <col min="9" max="16384" width="8.8515625" style="108" customWidth="1"/>
  </cols>
  <sheetData>
    <row r="1" spans="1:8" s="105" customFormat="1" ht="66">
      <c r="A1" s="10" t="s">
        <v>33</v>
      </c>
      <c r="B1" s="19" t="s">
        <v>860</v>
      </c>
      <c r="C1" s="96" t="s">
        <v>861</v>
      </c>
      <c r="D1" s="96" t="s">
        <v>862</v>
      </c>
      <c r="E1" s="10" t="s">
        <v>863</v>
      </c>
      <c r="F1" s="10" t="s">
        <v>864</v>
      </c>
      <c r="G1" s="10" t="s">
        <v>1</v>
      </c>
      <c r="H1" s="11" t="s">
        <v>865</v>
      </c>
    </row>
    <row r="2" spans="1:8" s="114" customFormat="1" ht="39">
      <c r="A2" s="26" t="s">
        <v>298</v>
      </c>
      <c r="B2" s="27" t="s">
        <v>1728</v>
      </c>
      <c r="C2" s="28" t="s">
        <v>889</v>
      </c>
      <c r="D2" s="28" t="s">
        <v>869</v>
      </c>
      <c r="E2" s="29" t="s">
        <v>299</v>
      </c>
      <c r="F2" s="29" t="s">
        <v>300</v>
      </c>
      <c r="G2" s="50" t="s">
        <v>776</v>
      </c>
      <c r="H2" s="29"/>
    </row>
    <row r="3" spans="1:8" ht="26.25">
      <c r="A3" s="32" t="s">
        <v>1694</v>
      </c>
      <c r="B3" s="33" t="s">
        <v>1728</v>
      </c>
      <c r="C3" s="34" t="s">
        <v>889</v>
      </c>
      <c r="D3" s="34" t="s">
        <v>945</v>
      </c>
      <c r="E3" s="23" t="s">
        <v>1696</v>
      </c>
      <c r="F3" s="23" t="s">
        <v>1697</v>
      </c>
      <c r="G3" s="50" t="s">
        <v>1728</v>
      </c>
      <c r="H3" s="23"/>
    </row>
    <row r="4" spans="1:8" s="114" customFormat="1" ht="66">
      <c r="A4" s="26" t="s">
        <v>1198</v>
      </c>
      <c r="B4" s="27" t="s">
        <v>1192</v>
      </c>
      <c r="C4" s="28" t="s">
        <v>900</v>
      </c>
      <c r="D4" s="28" t="s">
        <v>869</v>
      </c>
      <c r="E4" s="29" t="s">
        <v>1199</v>
      </c>
      <c r="F4" s="29" t="s">
        <v>1200</v>
      </c>
      <c r="G4" s="50" t="s">
        <v>1728</v>
      </c>
      <c r="H4" s="29"/>
    </row>
    <row r="5" spans="1:8" s="114" customFormat="1" ht="12.75">
      <c r="A5" s="26" t="s">
        <v>1191</v>
      </c>
      <c r="B5" s="27" t="s">
        <v>1192</v>
      </c>
      <c r="C5" s="28" t="s">
        <v>944</v>
      </c>
      <c r="D5" s="28" t="s">
        <v>869</v>
      </c>
      <c r="E5" s="29" t="s">
        <v>1193</v>
      </c>
      <c r="F5" s="29" t="s">
        <v>1194</v>
      </c>
      <c r="G5" s="51" t="s">
        <v>1728</v>
      </c>
      <c r="H5" s="29"/>
    </row>
    <row r="6" spans="1:8" ht="12.75">
      <c r="A6" s="32" t="s">
        <v>1195</v>
      </c>
      <c r="B6" s="33" t="s">
        <v>1192</v>
      </c>
      <c r="C6" s="34" t="s">
        <v>889</v>
      </c>
      <c r="D6" s="34" t="s">
        <v>945</v>
      </c>
      <c r="E6" s="23" t="s">
        <v>1196</v>
      </c>
      <c r="F6" s="23" t="s">
        <v>1197</v>
      </c>
      <c r="G6" s="50" t="s">
        <v>1728</v>
      </c>
      <c r="H6" s="23"/>
    </row>
    <row r="7" spans="1:8" ht="26.25">
      <c r="A7" s="32" t="s">
        <v>523</v>
      </c>
      <c r="B7" s="33" t="s">
        <v>1192</v>
      </c>
      <c r="C7" s="34" t="s">
        <v>889</v>
      </c>
      <c r="D7" s="34" t="s">
        <v>945</v>
      </c>
      <c r="E7" s="23" t="s">
        <v>524</v>
      </c>
      <c r="F7" s="23"/>
      <c r="G7" s="50" t="s">
        <v>784</v>
      </c>
      <c r="H7" s="23" t="s">
        <v>1275</v>
      </c>
    </row>
    <row r="8" spans="1:8" ht="26.25">
      <c r="A8" s="32" t="s">
        <v>525</v>
      </c>
      <c r="B8" s="33" t="s">
        <v>1192</v>
      </c>
      <c r="C8" s="34" t="s">
        <v>889</v>
      </c>
      <c r="D8" s="34" t="s">
        <v>945</v>
      </c>
      <c r="E8" s="23" t="s">
        <v>526</v>
      </c>
      <c r="F8" s="23"/>
      <c r="G8" s="50" t="s">
        <v>1728</v>
      </c>
      <c r="H8" s="23"/>
    </row>
    <row r="9" spans="1:8" s="114" customFormat="1" ht="26.25">
      <c r="A9" s="26" t="s">
        <v>1201</v>
      </c>
      <c r="B9" s="27" t="s">
        <v>1202</v>
      </c>
      <c r="C9" s="28" t="s">
        <v>944</v>
      </c>
      <c r="D9" s="28" t="s">
        <v>869</v>
      </c>
      <c r="E9" s="29" t="s">
        <v>1203</v>
      </c>
      <c r="F9" s="29" t="s">
        <v>1204</v>
      </c>
      <c r="G9" s="51" t="s">
        <v>1728</v>
      </c>
      <c r="H9" s="29"/>
    </row>
    <row r="10" spans="1:8" ht="12.75">
      <c r="A10" s="32" t="s">
        <v>1698</v>
      </c>
      <c r="B10" s="33" t="s">
        <v>1202</v>
      </c>
      <c r="C10" s="34" t="s">
        <v>889</v>
      </c>
      <c r="D10" s="34" t="s">
        <v>945</v>
      </c>
      <c r="E10" s="23" t="s">
        <v>1699</v>
      </c>
      <c r="F10" s="23" t="s">
        <v>1700</v>
      </c>
      <c r="G10" s="50" t="s">
        <v>1728</v>
      </c>
      <c r="H10" s="23"/>
    </row>
    <row r="11" spans="1:8" ht="12.75">
      <c r="A11" s="32" t="s">
        <v>1701</v>
      </c>
      <c r="B11" s="33" t="s">
        <v>1202</v>
      </c>
      <c r="C11" s="34" t="s">
        <v>889</v>
      </c>
      <c r="D11" s="34" t="s">
        <v>945</v>
      </c>
      <c r="E11" s="23" t="s">
        <v>1702</v>
      </c>
      <c r="F11" s="23" t="s">
        <v>1703</v>
      </c>
      <c r="G11" s="50" t="s">
        <v>1728</v>
      </c>
      <c r="H11" s="23"/>
    </row>
    <row r="12" spans="1:8" ht="12.75">
      <c r="A12" s="32" t="s">
        <v>1704</v>
      </c>
      <c r="B12" s="33" t="s">
        <v>1705</v>
      </c>
      <c r="C12" s="34" t="s">
        <v>889</v>
      </c>
      <c r="D12" s="34" t="s">
        <v>945</v>
      </c>
      <c r="E12" s="23" t="s">
        <v>1699</v>
      </c>
      <c r="F12" s="23" t="s">
        <v>1700</v>
      </c>
      <c r="G12" s="50" t="s">
        <v>1728</v>
      </c>
      <c r="H12" s="23"/>
    </row>
    <row r="13" spans="1:8" s="114" customFormat="1" ht="105">
      <c r="A13" s="26" t="s">
        <v>1205</v>
      </c>
      <c r="B13" s="27" t="s">
        <v>1206</v>
      </c>
      <c r="C13" s="28" t="s">
        <v>868</v>
      </c>
      <c r="D13" s="28" t="s">
        <v>869</v>
      </c>
      <c r="E13" s="29" t="s">
        <v>1207</v>
      </c>
      <c r="F13" s="29" t="s">
        <v>1208</v>
      </c>
      <c r="G13" s="50" t="s">
        <v>776</v>
      </c>
      <c r="H13" s="29">
        <v>1.1</v>
      </c>
    </row>
    <row r="14" spans="1:8" ht="26.25">
      <c r="A14" s="32" t="s">
        <v>1714</v>
      </c>
      <c r="B14" s="33" t="s">
        <v>1206</v>
      </c>
      <c r="C14" s="34" t="s">
        <v>944</v>
      </c>
      <c r="D14" s="34" t="s">
        <v>945</v>
      </c>
      <c r="E14" s="23" t="s">
        <v>1715</v>
      </c>
      <c r="F14" s="23" t="s">
        <v>1716</v>
      </c>
      <c r="G14" s="51" t="s">
        <v>1728</v>
      </c>
      <c r="H14" s="23"/>
    </row>
    <row r="15" spans="1:8" ht="12.75">
      <c r="A15" s="32" t="s">
        <v>1706</v>
      </c>
      <c r="B15" s="33" t="s">
        <v>1206</v>
      </c>
      <c r="C15" s="34" t="s">
        <v>889</v>
      </c>
      <c r="D15" s="34" t="s">
        <v>945</v>
      </c>
      <c r="E15" s="23" t="s">
        <v>1699</v>
      </c>
      <c r="F15" s="23" t="s">
        <v>1700</v>
      </c>
      <c r="G15" s="50" t="s">
        <v>1728</v>
      </c>
      <c r="H15" s="23"/>
    </row>
    <row r="16" spans="1:8" ht="26.25">
      <c r="A16" s="32" t="s">
        <v>1707</v>
      </c>
      <c r="B16" s="33" t="s">
        <v>1206</v>
      </c>
      <c r="C16" s="34" t="s">
        <v>889</v>
      </c>
      <c r="D16" s="34" t="s">
        <v>945</v>
      </c>
      <c r="E16" s="23" t="s">
        <v>1708</v>
      </c>
      <c r="F16" s="23" t="s">
        <v>1709</v>
      </c>
      <c r="G16" s="50" t="s">
        <v>1728</v>
      </c>
      <c r="H16" s="23"/>
    </row>
    <row r="17" spans="1:8" ht="12.75">
      <c r="A17" s="32" t="s">
        <v>1710</v>
      </c>
      <c r="B17" s="33" t="s">
        <v>1711</v>
      </c>
      <c r="C17" s="34" t="s">
        <v>889</v>
      </c>
      <c r="D17" s="34" t="s">
        <v>945</v>
      </c>
      <c r="E17" s="23" t="s">
        <v>1712</v>
      </c>
      <c r="F17" s="23" t="s">
        <v>1713</v>
      </c>
      <c r="G17" s="50" t="s">
        <v>1728</v>
      </c>
      <c r="H17" s="23"/>
    </row>
    <row r="18" spans="1:8" s="114" customFormat="1" ht="66">
      <c r="A18" s="26" t="s">
        <v>1209</v>
      </c>
      <c r="B18" s="27" t="s">
        <v>1210</v>
      </c>
      <c r="C18" s="28" t="s">
        <v>868</v>
      </c>
      <c r="D18" s="28" t="s">
        <v>869</v>
      </c>
      <c r="E18" s="29" t="s">
        <v>1213</v>
      </c>
      <c r="F18" s="29" t="s">
        <v>1214</v>
      </c>
      <c r="G18" s="50" t="s">
        <v>944</v>
      </c>
      <c r="H18" s="29" t="s">
        <v>1155</v>
      </c>
    </row>
    <row r="19" spans="1:8" s="114" customFormat="1" ht="198">
      <c r="A19" s="26" t="s">
        <v>1219</v>
      </c>
      <c r="B19" s="27" t="s">
        <v>1216</v>
      </c>
      <c r="C19" s="28" t="s">
        <v>868</v>
      </c>
      <c r="D19" s="28" t="s">
        <v>869</v>
      </c>
      <c r="E19" s="29" t="s">
        <v>1229</v>
      </c>
      <c r="F19" s="29" t="s">
        <v>1230</v>
      </c>
      <c r="G19" s="50" t="s">
        <v>944</v>
      </c>
      <c r="H19" s="29" t="s">
        <v>1156</v>
      </c>
    </row>
    <row r="20" spans="1:8" s="114" customFormat="1" ht="84" customHeight="1">
      <c r="A20" s="26" t="s">
        <v>1231</v>
      </c>
      <c r="B20" s="27" t="s">
        <v>1216</v>
      </c>
      <c r="C20" s="28" t="s">
        <v>868</v>
      </c>
      <c r="D20" s="28" t="s">
        <v>869</v>
      </c>
      <c r="E20" s="29" t="s">
        <v>1276</v>
      </c>
      <c r="F20" s="29" t="s">
        <v>1230</v>
      </c>
      <c r="G20" s="50" t="s">
        <v>785</v>
      </c>
      <c r="H20" s="29" t="s">
        <v>1277</v>
      </c>
    </row>
    <row r="21" spans="1:8" s="114" customFormat="1" ht="26.25">
      <c r="A21" s="26" t="s">
        <v>1215</v>
      </c>
      <c r="B21" s="27" t="s">
        <v>1216</v>
      </c>
      <c r="C21" s="28" t="s">
        <v>944</v>
      </c>
      <c r="D21" s="28" t="s">
        <v>869</v>
      </c>
      <c r="E21" s="29" t="s">
        <v>1217</v>
      </c>
      <c r="F21" s="29" t="s">
        <v>1218</v>
      </c>
      <c r="G21" s="51" t="s">
        <v>1728</v>
      </c>
      <c r="H21" s="29" t="s">
        <v>1278</v>
      </c>
    </row>
    <row r="22" spans="1:8" s="114" customFormat="1" ht="52.5">
      <c r="A22" s="26" t="s">
        <v>1233</v>
      </c>
      <c r="B22" s="27" t="s">
        <v>1234</v>
      </c>
      <c r="C22" s="28" t="s">
        <v>868</v>
      </c>
      <c r="D22" s="28" t="s">
        <v>869</v>
      </c>
      <c r="E22" s="29" t="s">
        <v>1235</v>
      </c>
      <c r="F22" s="29" t="s">
        <v>1236</v>
      </c>
      <c r="G22" s="50" t="s">
        <v>944</v>
      </c>
      <c r="H22" s="29"/>
    </row>
    <row r="23" spans="1:8" s="114" customFormat="1" ht="52.5">
      <c r="A23" s="26" t="s">
        <v>1237</v>
      </c>
      <c r="B23" s="27" t="s">
        <v>1238</v>
      </c>
      <c r="C23" s="28" t="s">
        <v>868</v>
      </c>
      <c r="D23" s="28" t="s">
        <v>869</v>
      </c>
      <c r="E23" s="29" t="s">
        <v>1239</v>
      </c>
      <c r="F23" s="29" t="s">
        <v>1240</v>
      </c>
      <c r="G23" s="50" t="s">
        <v>944</v>
      </c>
      <c r="H23" s="29" t="s">
        <v>1279</v>
      </c>
    </row>
    <row r="24" spans="1:8" s="114" customFormat="1" ht="39">
      <c r="A24" s="26" t="s">
        <v>1241</v>
      </c>
      <c r="B24" s="27" t="s">
        <v>1242</v>
      </c>
      <c r="C24" s="28" t="s">
        <v>900</v>
      </c>
      <c r="D24" s="28" t="s">
        <v>869</v>
      </c>
      <c r="E24" s="29" t="s">
        <v>1243</v>
      </c>
      <c r="F24" s="29" t="s">
        <v>1244</v>
      </c>
      <c r="G24" s="50" t="s">
        <v>944</v>
      </c>
      <c r="H24" s="29"/>
    </row>
    <row r="25" spans="1:8" s="114" customFormat="1" ht="26.25">
      <c r="A25" s="26" t="s">
        <v>1245</v>
      </c>
      <c r="B25" s="27" t="s">
        <v>1242</v>
      </c>
      <c r="C25" s="28" t="s">
        <v>944</v>
      </c>
      <c r="D25" s="28" t="s">
        <v>869</v>
      </c>
      <c r="E25" s="29" t="s">
        <v>1246</v>
      </c>
      <c r="F25" s="29" t="s">
        <v>1247</v>
      </c>
      <c r="G25" s="51" t="s">
        <v>1728</v>
      </c>
      <c r="H25" s="29"/>
    </row>
    <row r="26" spans="1:8" s="114" customFormat="1" ht="39">
      <c r="A26" s="26" t="s">
        <v>1370</v>
      </c>
      <c r="B26" s="27" t="s">
        <v>1371</v>
      </c>
      <c r="C26" s="28" t="s">
        <v>868</v>
      </c>
      <c r="D26" s="28" t="s">
        <v>869</v>
      </c>
      <c r="E26" s="29" t="s">
        <v>1372</v>
      </c>
      <c r="F26" s="29" t="s">
        <v>1373</v>
      </c>
      <c r="G26" s="50" t="s">
        <v>944</v>
      </c>
      <c r="H26" s="29"/>
    </row>
    <row r="27" spans="1:8" s="114" customFormat="1" ht="78.75">
      <c r="A27" s="26" t="s">
        <v>1374</v>
      </c>
      <c r="B27" s="27" t="s">
        <v>1375</v>
      </c>
      <c r="C27" s="28" t="s">
        <v>868</v>
      </c>
      <c r="D27" s="28" t="s">
        <v>869</v>
      </c>
      <c r="E27" s="29" t="s">
        <v>1376</v>
      </c>
      <c r="F27" s="29" t="s">
        <v>1377</v>
      </c>
      <c r="G27" s="50" t="s">
        <v>944</v>
      </c>
      <c r="H27" s="29" t="s">
        <v>1279</v>
      </c>
    </row>
    <row r="28" spans="1:8" s="114" customFormat="1" ht="52.5">
      <c r="A28" s="26" t="s">
        <v>1248</v>
      </c>
      <c r="B28" s="27" t="s">
        <v>1249</v>
      </c>
      <c r="C28" s="28" t="s">
        <v>868</v>
      </c>
      <c r="D28" s="28" t="s">
        <v>869</v>
      </c>
      <c r="E28" s="29" t="s">
        <v>1250</v>
      </c>
      <c r="F28" s="29" t="s">
        <v>1157</v>
      </c>
      <c r="G28" s="50" t="s">
        <v>944</v>
      </c>
      <c r="H28" s="29"/>
    </row>
    <row r="29" spans="1:8" s="114" customFormat="1" ht="105">
      <c r="A29" s="26" t="s">
        <v>1252</v>
      </c>
      <c r="B29" s="27" t="s">
        <v>1253</v>
      </c>
      <c r="C29" s="28" t="s">
        <v>868</v>
      </c>
      <c r="D29" s="28" t="s">
        <v>869</v>
      </c>
      <c r="E29" s="29" t="s">
        <v>1254</v>
      </c>
      <c r="F29" s="29" t="s">
        <v>1255</v>
      </c>
      <c r="G29" s="50" t="s">
        <v>944</v>
      </c>
      <c r="H29" s="29" t="s">
        <v>1158</v>
      </c>
    </row>
    <row r="30" spans="1:8" s="114" customFormat="1" ht="118.5">
      <c r="A30" s="26" t="s">
        <v>1256</v>
      </c>
      <c r="B30" s="27" t="s">
        <v>1257</v>
      </c>
      <c r="C30" s="28" t="s">
        <v>868</v>
      </c>
      <c r="D30" s="28" t="s">
        <v>869</v>
      </c>
      <c r="E30" s="29" t="s">
        <v>1258</v>
      </c>
      <c r="F30" s="29" t="s">
        <v>1259</v>
      </c>
      <c r="G30" s="50" t="s">
        <v>944</v>
      </c>
      <c r="H30" s="29" t="s">
        <v>1159</v>
      </c>
    </row>
    <row r="31" spans="1:8" s="114" customFormat="1" ht="105">
      <c r="A31" s="26" t="s">
        <v>1260</v>
      </c>
      <c r="B31" s="27" t="s">
        <v>1261</v>
      </c>
      <c r="C31" s="28" t="s">
        <v>868</v>
      </c>
      <c r="D31" s="28" t="s">
        <v>869</v>
      </c>
      <c r="E31" s="29" t="s">
        <v>1344</v>
      </c>
      <c r="F31" s="29" t="s">
        <v>1255</v>
      </c>
      <c r="G31" s="50" t="s">
        <v>944</v>
      </c>
      <c r="H31" s="29" t="s">
        <v>1160</v>
      </c>
    </row>
    <row r="32" spans="1:8" s="114" customFormat="1" ht="92.25">
      <c r="A32" s="26" t="s">
        <v>1345</v>
      </c>
      <c r="B32" s="27" t="s">
        <v>1346</v>
      </c>
      <c r="C32" s="28" t="s">
        <v>868</v>
      </c>
      <c r="D32" s="28" t="s">
        <v>869</v>
      </c>
      <c r="E32" s="29" t="s">
        <v>1347</v>
      </c>
      <c r="F32" s="29" t="s">
        <v>1348</v>
      </c>
      <c r="G32" s="50" t="s">
        <v>944</v>
      </c>
      <c r="H32" s="29" t="s">
        <v>1161</v>
      </c>
    </row>
    <row r="33" spans="1:8" s="114" customFormat="1" ht="105">
      <c r="A33" s="26" t="s">
        <v>1349</v>
      </c>
      <c r="B33" s="27" t="s">
        <v>1346</v>
      </c>
      <c r="C33" s="28" t="s">
        <v>868</v>
      </c>
      <c r="D33" s="28" t="s">
        <v>869</v>
      </c>
      <c r="E33" s="29" t="s">
        <v>1351</v>
      </c>
      <c r="F33" s="29" t="s">
        <v>1352</v>
      </c>
      <c r="G33" s="50" t="s">
        <v>944</v>
      </c>
      <c r="H33" s="29"/>
    </row>
    <row r="34" spans="1:8" s="114" customFormat="1" ht="132">
      <c r="A34" s="26" t="s">
        <v>1353</v>
      </c>
      <c r="B34" s="27" t="s">
        <v>1354</v>
      </c>
      <c r="C34" s="28" t="s">
        <v>868</v>
      </c>
      <c r="D34" s="28" t="s">
        <v>869</v>
      </c>
      <c r="E34" s="29" t="s">
        <v>1355</v>
      </c>
      <c r="F34" s="29" t="s">
        <v>1356</v>
      </c>
      <c r="G34" s="50" t="s">
        <v>944</v>
      </c>
      <c r="H34" s="29" t="s">
        <v>1162</v>
      </c>
    </row>
    <row r="35" spans="1:8" s="114" customFormat="1" ht="26.25">
      <c r="A35" s="26" t="s">
        <v>1357</v>
      </c>
      <c r="B35" s="27" t="s">
        <v>1354</v>
      </c>
      <c r="C35" s="28" t="s">
        <v>868</v>
      </c>
      <c r="D35" s="28" t="s">
        <v>869</v>
      </c>
      <c r="E35" s="29" t="s">
        <v>1358</v>
      </c>
      <c r="F35" s="29" t="s">
        <v>1359</v>
      </c>
      <c r="G35" s="50" t="s">
        <v>944</v>
      </c>
      <c r="H35" s="29"/>
    </row>
    <row r="36" spans="1:8" s="114" customFormat="1" ht="26.25">
      <c r="A36" s="26" t="s">
        <v>1360</v>
      </c>
      <c r="B36" s="27" t="s">
        <v>1361</v>
      </c>
      <c r="C36" s="28" t="s">
        <v>868</v>
      </c>
      <c r="D36" s="28" t="s">
        <v>869</v>
      </c>
      <c r="E36" s="29" t="s">
        <v>1362</v>
      </c>
      <c r="F36" s="29" t="s">
        <v>1359</v>
      </c>
      <c r="G36" s="50" t="s">
        <v>944</v>
      </c>
      <c r="H36" s="29"/>
    </row>
    <row r="37" spans="1:8" s="114" customFormat="1" ht="26.25">
      <c r="A37" s="26" t="s">
        <v>1363</v>
      </c>
      <c r="B37" s="27" t="s">
        <v>1361</v>
      </c>
      <c r="C37" s="28" t="s">
        <v>868</v>
      </c>
      <c r="D37" s="28" t="s">
        <v>869</v>
      </c>
      <c r="E37" s="29" t="s">
        <v>1364</v>
      </c>
      <c r="F37" s="29" t="s">
        <v>1359</v>
      </c>
      <c r="G37" s="50" t="s">
        <v>944</v>
      </c>
      <c r="H37" s="29" t="s">
        <v>6</v>
      </c>
    </row>
    <row r="38" spans="1:8" s="114" customFormat="1" ht="26.25">
      <c r="A38" s="26" t="s">
        <v>1365</v>
      </c>
      <c r="B38" s="27" t="s">
        <v>1361</v>
      </c>
      <c r="C38" s="28" t="s">
        <v>868</v>
      </c>
      <c r="D38" s="28" t="s">
        <v>869</v>
      </c>
      <c r="E38" s="29" t="s">
        <v>1366</v>
      </c>
      <c r="F38" s="29" t="s">
        <v>1367</v>
      </c>
      <c r="G38" s="50" t="s">
        <v>944</v>
      </c>
      <c r="H38" s="29" t="s">
        <v>7</v>
      </c>
    </row>
    <row r="39" spans="1:8" s="114" customFormat="1" ht="26.25">
      <c r="A39" s="26" t="s">
        <v>1368</v>
      </c>
      <c r="B39" s="27" t="s">
        <v>1361</v>
      </c>
      <c r="C39" s="28" t="s">
        <v>868</v>
      </c>
      <c r="D39" s="28" t="s">
        <v>869</v>
      </c>
      <c r="E39" s="29" t="s">
        <v>1369</v>
      </c>
      <c r="F39" s="29" t="s">
        <v>1367</v>
      </c>
      <c r="G39" s="50" t="s">
        <v>944</v>
      </c>
      <c r="H39" s="29"/>
    </row>
    <row r="40" spans="1:8" s="114" customFormat="1" ht="26.25">
      <c r="A40" s="26" t="s">
        <v>1378</v>
      </c>
      <c r="B40" s="27" t="s">
        <v>1379</v>
      </c>
      <c r="C40" s="28" t="s">
        <v>868</v>
      </c>
      <c r="D40" s="28" t="s">
        <v>869</v>
      </c>
      <c r="E40" s="29" t="s">
        <v>1380</v>
      </c>
      <c r="F40" s="29" t="s">
        <v>1381</v>
      </c>
      <c r="G40" s="50" t="s">
        <v>944</v>
      </c>
      <c r="H40" s="29"/>
    </row>
    <row r="41" spans="1:8" s="114" customFormat="1" ht="39">
      <c r="A41" s="26" t="s">
        <v>1382</v>
      </c>
      <c r="B41" s="27" t="s">
        <v>1383</v>
      </c>
      <c r="C41" s="28" t="s">
        <v>868</v>
      </c>
      <c r="D41" s="28" t="s">
        <v>869</v>
      </c>
      <c r="E41" s="29" t="s">
        <v>1384</v>
      </c>
      <c r="F41" s="29" t="s">
        <v>1385</v>
      </c>
      <c r="G41" s="50" t="s">
        <v>944</v>
      </c>
      <c r="H41" s="29" t="s">
        <v>8</v>
      </c>
    </row>
    <row r="42" spans="1:8" s="114" customFormat="1" ht="66">
      <c r="A42" s="26" t="s">
        <v>1386</v>
      </c>
      <c r="B42" s="27" t="s">
        <v>1387</v>
      </c>
      <c r="C42" s="28" t="s">
        <v>868</v>
      </c>
      <c r="D42" s="28" t="s">
        <v>869</v>
      </c>
      <c r="E42" s="29" t="s">
        <v>1388</v>
      </c>
      <c r="F42" s="29" t="s">
        <v>1389</v>
      </c>
      <c r="G42" s="51" t="s">
        <v>944</v>
      </c>
      <c r="H42" s="29" t="s">
        <v>9</v>
      </c>
    </row>
    <row r="43" spans="1:8" s="114" customFormat="1" ht="210.75">
      <c r="A43" s="26" t="s">
        <v>1390</v>
      </c>
      <c r="B43" s="27" t="s">
        <v>1391</v>
      </c>
      <c r="C43" s="28" t="s">
        <v>868</v>
      </c>
      <c r="D43" s="28" t="s">
        <v>869</v>
      </c>
      <c r="E43" s="29" t="s">
        <v>1392</v>
      </c>
      <c r="F43" s="29" t="s">
        <v>1393</v>
      </c>
      <c r="G43" s="51" t="s">
        <v>944</v>
      </c>
      <c r="H43" s="29" t="s">
        <v>11</v>
      </c>
    </row>
    <row r="44" spans="1:8" s="114" customFormat="1" ht="184.5">
      <c r="A44" s="26" t="s">
        <v>1394</v>
      </c>
      <c r="B44" s="27" t="s">
        <v>1391</v>
      </c>
      <c r="C44" s="28" t="s">
        <v>868</v>
      </c>
      <c r="D44" s="28" t="s">
        <v>869</v>
      </c>
      <c r="E44" s="29" t="s">
        <v>1395</v>
      </c>
      <c r="F44" s="29" t="s">
        <v>1396</v>
      </c>
      <c r="G44" s="51" t="s">
        <v>944</v>
      </c>
      <c r="H44" s="29" t="s">
        <v>26</v>
      </c>
    </row>
    <row r="45" spans="1:8" s="114" customFormat="1" ht="52.5">
      <c r="A45" s="26" t="s">
        <v>1717</v>
      </c>
      <c r="B45" s="27" t="s">
        <v>1718</v>
      </c>
      <c r="C45" s="28" t="s">
        <v>900</v>
      </c>
      <c r="D45" s="28" t="s">
        <v>869</v>
      </c>
      <c r="E45" s="29" t="s">
        <v>28</v>
      </c>
      <c r="F45" s="29" t="s">
        <v>1720</v>
      </c>
      <c r="G45" s="51" t="s">
        <v>1728</v>
      </c>
      <c r="H45" s="29" t="s">
        <v>29</v>
      </c>
    </row>
    <row r="46" spans="1:8" s="114" customFormat="1" ht="52.5">
      <c r="A46" s="26" t="s">
        <v>1397</v>
      </c>
      <c r="B46" s="27" t="s">
        <v>1398</v>
      </c>
      <c r="C46" s="28" t="s">
        <v>868</v>
      </c>
      <c r="D46" s="28" t="s">
        <v>869</v>
      </c>
      <c r="E46" s="29" t="s">
        <v>1399</v>
      </c>
      <c r="F46" s="29" t="s">
        <v>1400</v>
      </c>
      <c r="G46" s="51" t="s">
        <v>944</v>
      </c>
      <c r="H46" s="29" t="s">
        <v>27</v>
      </c>
    </row>
    <row r="47" spans="1:8" ht="12.75">
      <c r="A47" s="32" t="s">
        <v>1401</v>
      </c>
      <c r="B47" s="33" t="s">
        <v>1402</v>
      </c>
      <c r="C47" s="34" t="s">
        <v>889</v>
      </c>
      <c r="D47" s="34" t="s">
        <v>945</v>
      </c>
      <c r="E47" s="23" t="s">
        <v>1403</v>
      </c>
      <c r="F47" s="23" t="s">
        <v>1404</v>
      </c>
      <c r="G47" s="51" t="s">
        <v>1728</v>
      </c>
      <c r="H47" s="23"/>
    </row>
    <row r="48" spans="1:8" ht="12.75">
      <c r="A48" s="32" t="s">
        <v>1721</v>
      </c>
      <c r="B48" s="33" t="s">
        <v>1722</v>
      </c>
      <c r="C48" s="34" t="s">
        <v>889</v>
      </c>
      <c r="D48" s="34" t="s">
        <v>945</v>
      </c>
      <c r="E48" s="23" t="s">
        <v>1723</v>
      </c>
      <c r="F48" s="23" t="s">
        <v>1724</v>
      </c>
      <c r="G48" s="51" t="s">
        <v>1728</v>
      </c>
      <c r="H48" s="23"/>
    </row>
  </sheetData>
  <printOptions/>
  <pageMargins left="0.5" right="0.5" top="1" bottom="0.75" header="0.5" footer="0.5"/>
  <pageSetup horizontalDpi="600" verticalDpi="600" orientation="landscape" r:id="rId1"/>
  <headerFooter alignWithMargins="0">
    <oddHeader>&amp;L&amp;F&amp;C&amp;A&amp;R&amp;P of &amp;N</oddHeader>
  </headerFooter>
</worksheet>
</file>

<file path=xl/worksheets/sheet17.xml><?xml version="1.0" encoding="utf-8"?>
<worksheet xmlns="http://schemas.openxmlformats.org/spreadsheetml/2006/main" xmlns:r="http://schemas.openxmlformats.org/officeDocument/2006/relationships">
  <dimension ref="A1:H140"/>
  <sheetViews>
    <sheetView zoomScale="104" zoomScaleNormal="104" workbookViewId="0" topLeftCell="A1">
      <pane ySplit="1" topLeftCell="BM2" activePane="bottomLeft" state="frozen"/>
      <selection pane="topLeft" activeCell="A2" sqref="A2"/>
      <selection pane="bottomLeft" activeCell="A20" sqref="A2:IV20"/>
    </sheetView>
  </sheetViews>
  <sheetFormatPr defaultColWidth="9.140625" defaultRowHeight="12.75"/>
  <cols>
    <col min="1" max="1" width="7.7109375" style="106" customWidth="1"/>
    <col min="2" max="2" width="9.7109375" style="109" customWidth="1"/>
    <col min="3" max="4" width="3.28125" style="110" bestFit="1" customWidth="1"/>
    <col min="5" max="6" width="30.7109375" style="108" customWidth="1"/>
    <col min="7" max="7" width="12.7109375" style="104" customWidth="1"/>
    <col min="8" max="8" width="30.7109375" style="108" customWidth="1"/>
    <col min="9" max="16384" width="8.8515625" style="108" customWidth="1"/>
  </cols>
  <sheetData>
    <row r="1" spans="1:8" s="105" customFormat="1" ht="66">
      <c r="A1" s="10" t="s">
        <v>33</v>
      </c>
      <c r="B1" s="19" t="s">
        <v>860</v>
      </c>
      <c r="C1" s="96" t="s">
        <v>861</v>
      </c>
      <c r="D1" s="96" t="s">
        <v>862</v>
      </c>
      <c r="E1" s="10" t="s">
        <v>863</v>
      </c>
      <c r="F1" s="10" t="s">
        <v>864</v>
      </c>
      <c r="G1" s="10" t="s">
        <v>1</v>
      </c>
      <c r="H1" s="11" t="s">
        <v>865</v>
      </c>
    </row>
    <row r="2" spans="1:8" s="114" customFormat="1" ht="39">
      <c r="A2" s="26" t="s">
        <v>308</v>
      </c>
      <c r="B2" s="27" t="s">
        <v>1406</v>
      </c>
      <c r="C2" s="28" t="s">
        <v>868</v>
      </c>
      <c r="D2" s="28" t="s">
        <v>869</v>
      </c>
      <c r="E2" s="29" t="s">
        <v>309</v>
      </c>
      <c r="F2" s="29" t="s">
        <v>310</v>
      </c>
      <c r="G2" s="50" t="s">
        <v>785</v>
      </c>
      <c r="H2" s="26"/>
    </row>
    <row r="3" spans="1:8" s="114" customFormat="1" ht="144.75">
      <c r="A3" s="26" t="s">
        <v>1405</v>
      </c>
      <c r="B3" s="27" t="s">
        <v>1406</v>
      </c>
      <c r="C3" s="28" t="s">
        <v>868</v>
      </c>
      <c r="D3" s="28" t="s">
        <v>869</v>
      </c>
      <c r="E3" s="29" t="s">
        <v>1407</v>
      </c>
      <c r="F3" s="29" t="s">
        <v>1408</v>
      </c>
      <c r="G3" s="50" t="s">
        <v>785</v>
      </c>
      <c r="H3" s="26"/>
    </row>
    <row r="4" spans="1:8" s="114" customFormat="1" ht="52.5">
      <c r="A4" s="26" t="s">
        <v>866</v>
      </c>
      <c r="B4" s="27" t="s">
        <v>867</v>
      </c>
      <c r="C4" s="28" t="s">
        <v>868</v>
      </c>
      <c r="D4" s="28" t="s">
        <v>869</v>
      </c>
      <c r="E4" s="29" t="s">
        <v>870</v>
      </c>
      <c r="F4" s="29" t="s">
        <v>871</v>
      </c>
      <c r="G4" s="50" t="s">
        <v>785</v>
      </c>
      <c r="H4" s="26"/>
    </row>
    <row r="5" spans="1:8" s="114" customFormat="1" ht="52.5">
      <c r="A5" s="26" t="s">
        <v>146</v>
      </c>
      <c r="B5" s="27" t="s">
        <v>867</v>
      </c>
      <c r="C5" s="28" t="s">
        <v>868</v>
      </c>
      <c r="D5" s="28" t="s">
        <v>869</v>
      </c>
      <c r="E5" s="29" t="s">
        <v>870</v>
      </c>
      <c r="F5" s="29" t="s">
        <v>871</v>
      </c>
      <c r="G5" s="50" t="s">
        <v>785</v>
      </c>
      <c r="H5" s="26"/>
    </row>
    <row r="6" spans="1:8" s="114" customFormat="1" ht="52.5">
      <c r="A6" s="26" t="s">
        <v>672</v>
      </c>
      <c r="B6" s="27" t="s">
        <v>867</v>
      </c>
      <c r="C6" s="28" t="s">
        <v>868</v>
      </c>
      <c r="D6" s="28" t="s">
        <v>869</v>
      </c>
      <c r="E6" s="29" t="s">
        <v>870</v>
      </c>
      <c r="F6" s="29" t="s">
        <v>871</v>
      </c>
      <c r="G6" s="50" t="s">
        <v>785</v>
      </c>
      <c r="H6" s="26"/>
    </row>
    <row r="7" spans="1:8" s="114" customFormat="1" ht="39">
      <c r="A7" s="26" t="s">
        <v>872</v>
      </c>
      <c r="B7" s="27" t="s">
        <v>873</v>
      </c>
      <c r="C7" s="28" t="s">
        <v>868</v>
      </c>
      <c r="D7" s="28" t="s">
        <v>869</v>
      </c>
      <c r="E7" s="29" t="s">
        <v>874</v>
      </c>
      <c r="F7" s="29" t="s">
        <v>875</v>
      </c>
      <c r="G7" s="50" t="s">
        <v>785</v>
      </c>
      <c r="H7" s="26"/>
    </row>
    <row r="8" spans="1:8" s="114" customFormat="1" ht="39">
      <c r="A8" s="26" t="s">
        <v>147</v>
      </c>
      <c r="B8" s="27" t="s">
        <v>873</v>
      </c>
      <c r="C8" s="28" t="s">
        <v>868</v>
      </c>
      <c r="D8" s="28" t="s">
        <v>869</v>
      </c>
      <c r="E8" s="29" t="s">
        <v>874</v>
      </c>
      <c r="F8" s="29" t="s">
        <v>875</v>
      </c>
      <c r="G8" s="50" t="s">
        <v>785</v>
      </c>
      <c r="H8" s="26"/>
    </row>
    <row r="9" spans="1:8" s="114" customFormat="1" ht="39">
      <c r="A9" s="26" t="s">
        <v>673</v>
      </c>
      <c r="B9" s="27" t="s">
        <v>873</v>
      </c>
      <c r="C9" s="28" t="s">
        <v>868</v>
      </c>
      <c r="D9" s="28" t="s">
        <v>869</v>
      </c>
      <c r="E9" s="29" t="s">
        <v>874</v>
      </c>
      <c r="F9" s="29" t="s">
        <v>875</v>
      </c>
      <c r="G9" s="50" t="s">
        <v>785</v>
      </c>
      <c r="H9" s="26"/>
    </row>
    <row r="10" spans="1:8" s="114" customFormat="1" ht="52.5">
      <c r="A10" s="26" t="s">
        <v>880</v>
      </c>
      <c r="B10" s="27" t="s">
        <v>881</v>
      </c>
      <c r="C10" s="28" t="s">
        <v>868</v>
      </c>
      <c r="D10" s="28" t="s">
        <v>869</v>
      </c>
      <c r="E10" s="29" t="s">
        <v>882</v>
      </c>
      <c r="F10" s="29" t="s">
        <v>883</v>
      </c>
      <c r="G10" s="50" t="s">
        <v>785</v>
      </c>
      <c r="H10" s="26"/>
    </row>
    <row r="11" spans="1:8" s="114" customFormat="1" ht="52.5">
      <c r="A11" s="26" t="s">
        <v>884</v>
      </c>
      <c r="B11" s="27" t="s">
        <v>881</v>
      </c>
      <c r="C11" s="28" t="s">
        <v>868</v>
      </c>
      <c r="D11" s="28" t="s">
        <v>869</v>
      </c>
      <c r="E11" s="29" t="s">
        <v>885</v>
      </c>
      <c r="F11" s="29" t="s">
        <v>886</v>
      </c>
      <c r="G11" s="50" t="s">
        <v>785</v>
      </c>
      <c r="H11" s="26"/>
    </row>
    <row r="12" spans="1:8" s="114" customFormat="1" ht="52.5">
      <c r="A12" s="26" t="s">
        <v>149</v>
      </c>
      <c r="B12" s="27" t="s">
        <v>881</v>
      </c>
      <c r="C12" s="28" t="s">
        <v>868</v>
      </c>
      <c r="D12" s="28" t="s">
        <v>869</v>
      </c>
      <c r="E12" s="29" t="s">
        <v>882</v>
      </c>
      <c r="F12" s="29" t="s">
        <v>883</v>
      </c>
      <c r="G12" s="50" t="s">
        <v>785</v>
      </c>
      <c r="H12" s="26"/>
    </row>
    <row r="13" spans="1:8" s="114" customFormat="1" ht="52.5">
      <c r="A13" s="26" t="s">
        <v>150</v>
      </c>
      <c r="B13" s="27" t="s">
        <v>881</v>
      </c>
      <c r="C13" s="28" t="s">
        <v>868</v>
      </c>
      <c r="D13" s="28" t="s">
        <v>869</v>
      </c>
      <c r="E13" s="29" t="s">
        <v>885</v>
      </c>
      <c r="F13" s="29" t="s">
        <v>886</v>
      </c>
      <c r="G13" s="50" t="s">
        <v>785</v>
      </c>
      <c r="H13" s="26"/>
    </row>
    <row r="14" spans="1:8" s="114" customFormat="1" ht="52.5">
      <c r="A14" s="26" t="s">
        <v>675</v>
      </c>
      <c r="B14" s="27" t="s">
        <v>881</v>
      </c>
      <c r="C14" s="28" t="s">
        <v>868</v>
      </c>
      <c r="D14" s="28" t="s">
        <v>869</v>
      </c>
      <c r="E14" s="29" t="s">
        <v>882</v>
      </c>
      <c r="F14" s="29" t="s">
        <v>883</v>
      </c>
      <c r="G14" s="50" t="s">
        <v>785</v>
      </c>
      <c r="H14" s="26"/>
    </row>
    <row r="15" spans="1:8" s="114" customFormat="1" ht="52.5">
      <c r="A15" s="26" t="s">
        <v>676</v>
      </c>
      <c r="B15" s="27" t="s">
        <v>881</v>
      </c>
      <c r="C15" s="28" t="s">
        <v>868</v>
      </c>
      <c r="D15" s="28" t="s">
        <v>869</v>
      </c>
      <c r="E15" s="29" t="s">
        <v>885</v>
      </c>
      <c r="F15" s="29" t="s">
        <v>886</v>
      </c>
      <c r="G15" s="50" t="s">
        <v>785</v>
      </c>
      <c r="H15" s="26"/>
    </row>
    <row r="16" spans="1:8" s="114" customFormat="1" ht="52.5">
      <c r="A16" s="26" t="s">
        <v>876</v>
      </c>
      <c r="B16" s="27" t="s">
        <v>877</v>
      </c>
      <c r="C16" s="28" t="s">
        <v>868</v>
      </c>
      <c r="D16" s="28" t="s">
        <v>869</v>
      </c>
      <c r="E16" s="29" t="s">
        <v>878</v>
      </c>
      <c r="F16" s="29" t="s">
        <v>879</v>
      </c>
      <c r="G16" s="50" t="s">
        <v>785</v>
      </c>
      <c r="H16" s="26"/>
    </row>
    <row r="17" spans="1:8" s="114" customFormat="1" ht="52.5">
      <c r="A17" s="26" t="s">
        <v>148</v>
      </c>
      <c r="B17" s="27" t="s">
        <v>877</v>
      </c>
      <c r="C17" s="28" t="s">
        <v>868</v>
      </c>
      <c r="D17" s="28" t="s">
        <v>869</v>
      </c>
      <c r="E17" s="29" t="s">
        <v>878</v>
      </c>
      <c r="F17" s="29" t="s">
        <v>879</v>
      </c>
      <c r="G17" s="50" t="s">
        <v>785</v>
      </c>
      <c r="H17" s="26"/>
    </row>
    <row r="18" spans="1:8" s="114" customFormat="1" ht="52.5">
      <c r="A18" s="26" t="s">
        <v>674</v>
      </c>
      <c r="B18" s="27" t="s">
        <v>877</v>
      </c>
      <c r="C18" s="28" t="s">
        <v>868</v>
      </c>
      <c r="D18" s="28" t="s">
        <v>869</v>
      </c>
      <c r="E18" s="29" t="s">
        <v>878</v>
      </c>
      <c r="F18" s="29" t="s">
        <v>879</v>
      </c>
      <c r="G18" s="50" t="s">
        <v>785</v>
      </c>
      <c r="H18" s="26"/>
    </row>
    <row r="19" spans="1:8" s="114" customFormat="1" ht="118.5">
      <c r="A19" s="26" t="s">
        <v>1409</v>
      </c>
      <c r="B19" s="27" t="s">
        <v>873</v>
      </c>
      <c r="C19" s="28" t="s">
        <v>900</v>
      </c>
      <c r="D19" s="28" t="s">
        <v>869</v>
      </c>
      <c r="E19" s="29" t="s">
        <v>1410</v>
      </c>
      <c r="F19" s="29" t="s">
        <v>1411</v>
      </c>
      <c r="G19" s="50" t="s">
        <v>1728</v>
      </c>
      <c r="H19" s="26"/>
    </row>
    <row r="20" spans="1:8" ht="39">
      <c r="A20" s="32" t="s">
        <v>304</v>
      </c>
      <c r="B20" s="33" t="s">
        <v>1406</v>
      </c>
      <c r="C20" s="34" t="s">
        <v>900</v>
      </c>
      <c r="D20" s="34" t="s">
        <v>945</v>
      </c>
      <c r="E20" s="23" t="s">
        <v>306</v>
      </c>
      <c r="F20" s="31" t="s">
        <v>307</v>
      </c>
      <c r="G20" s="50" t="s">
        <v>1728</v>
      </c>
      <c r="H20" s="32"/>
    </row>
    <row r="21" spans="7:8" ht="12.75">
      <c r="G21" s="103"/>
      <c r="H21" s="106"/>
    </row>
    <row r="22" spans="7:8" ht="12.75">
      <c r="G22" s="103"/>
      <c r="H22" s="106"/>
    </row>
    <row r="23" spans="7:8" ht="12.75">
      <c r="G23" s="103"/>
      <c r="H23" s="106"/>
    </row>
    <row r="24" spans="7:8" ht="12.75">
      <c r="G24" s="103"/>
      <c r="H24" s="106"/>
    </row>
    <row r="25" spans="7:8" ht="12.75">
      <c r="G25" s="103"/>
      <c r="H25" s="106"/>
    </row>
    <row r="26" spans="7:8" ht="12.75">
      <c r="G26" s="103"/>
      <c r="H26" s="106"/>
    </row>
    <row r="27" spans="7:8" ht="12.75">
      <c r="G27" s="103"/>
      <c r="H27" s="106"/>
    </row>
    <row r="28" spans="7:8" ht="12.75">
      <c r="G28" s="103"/>
      <c r="H28" s="106"/>
    </row>
    <row r="29" spans="7:8" ht="12.75">
      <c r="G29" s="103"/>
      <c r="H29" s="106"/>
    </row>
    <row r="30" spans="7:8" ht="12.75">
      <c r="G30" s="103"/>
      <c r="H30" s="106"/>
    </row>
    <row r="31" spans="7:8" ht="12.75">
      <c r="G31" s="103"/>
      <c r="H31" s="106"/>
    </row>
    <row r="32" spans="7:8" ht="12.75">
      <c r="G32" s="103"/>
      <c r="H32" s="106"/>
    </row>
    <row r="33" spans="7:8" ht="12.75">
      <c r="G33" s="103"/>
      <c r="H33" s="106"/>
    </row>
    <row r="34" spans="7:8" ht="12.75">
      <c r="G34" s="103"/>
      <c r="H34" s="106"/>
    </row>
    <row r="35" spans="7:8" ht="12.75">
      <c r="G35" s="103"/>
      <c r="H35" s="106"/>
    </row>
    <row r="36" spans="7:8" ht="12.75">
      <c r="G36" s="103"/>
      <c r="H36" s="106"/>
    </row>
    <row r="37" spans="7:8" ht="12.75">
      <c r="G37" s="103"/>
      <c r="H37" s="106"/>
    </row>
    <row r="38" spans="7:8" ht="12.75">
      <c r="G38" s="103"/>
      <c r="H38" s="106"/>
    </row>
    <row r="39" spans="7:8" ht="12.75">
      <c r="G39" s="103"/>
      <c r="H39" s="106"/>
    </row>
    <row r="40" spans="7:8" ht="12.75">
      <c r="G40" s="103"/>
      <c r="H40" s="106"/>
    </row>
    <row r="41" spans="7:8" ht="12.75">
      <c r="G41" s="103"/>
      <c r="H41" s="106"/>
    </row>
    <row r="42" ht="12.75">
      <c r="H42" s="106"/>
    </row>
    <row r="43" ht="12.75">
      <c r="H43" s="106"/>
    </row>
    <row r="44" ht="12.75">
      <c r="H44" s="106"/>
    </row>
    <row r="45" ht="12.75">
      <c r="H45" s="106"/>
    </row>
    <row r="46" ht="12.75">
      <c r="H46" s="106"/>
    </row>
    <row r="47" ht="12.75">
      <c r="H47" s="106"/>
    </row>
    <row r="48" ht="12.75">
      <c r="H48" s="106"/>
    </row>
    <row r="49" ht="12.75">
      <c r="H49" s="106"/>
    </row>
    <row r="50" ht="12.75">
      <c r="H50" s="106"/>
    </row>
    <row r="51" ht="12.75">
      <c r="H51" s="106"/>
    </row>
    <row r="52" ht="12.75">
      <c r="H52" s="106"/>
    </row>
    <row r="53" ht="12.75">
      <c r="H53" s="106"/>
    </row>
    <row r="54" ht="12.75">
      <c r="H54" s="106"/>
    </row>
    <row r="55" ht="12.75">
      <c r="H55" s="106"/>
    </row>
    <row r="56" ht="12.75">
      <c r="H56" s="106"/>
    </row>
    <row r="57" ht="12.75">
      <c r="H57" s="106"/>
    </row>
    <row r="58" ht="12.75">
      <c r="H58" s="106"/>
    </row>
    <row r="59" ht="12.75">
      <c r="H59" s="106"/>
    </row>
    <row r="60" ht="12.75">
      <c r="H60" s="106"/>
    </row>
    <row r="61" ht="12.75">
      <c r="H61" s="106"/>
    </row>
    <row r="62" ht="12.75">
      <c r="H62" s="106"/>
    </row>
    <row r="63" ht="12.75">
      <c r="H63" s="106"/>
    </row>
    <row r="64" ht="12.75">
      <c r="H64" s="106"/>
    </row>
    <row r="65" ht="12.75">
      <c r="H65" s="106"/>
    </row>
    <row r="66" ht="12.75">
      <c r="H66" s="106"/>
    </row>
    <row r="67" ht="12.75">
      <c r="H67" s="106"/>
    </row>
    <row r="68" ht="12.75">
      <c r="H68" s="106"/>
    </row>
    <row r="69" ht="12.75">
      <c r="H69" s="106"/>
    </row>
    <row r="70" ht="12.75">
      <c r="H70" s="106"/>
    </row>
    <row r="71" ht="12.75">
      <c r="H71" s="106"/>
    </row>
    <row r="72" ht="12.75">
      <c r="H72" s="106"/>
    </row>
    <row r="73" ht="12.75">
      <c r="H73" s="106"/>
    </row>
    <row r="74" ht="12.75">
      <c r="H74" s="106"/>
    </row>
    <row r="75" ht="12.75">
      <c r="H75" s="106"/>
    </row>
    <row r="76" ht="12.75">
      <c r="H76" s="106"/>
    </row>
    <row r="77" ht="12.75">
      <c r="H77" s="106"/>
    </row>
    <row r="78" ht="12.75">
      <c r="H78" s="106"/>
    </row>
    <row r="79" ht="12.75">
      <c r="H79" s="106"/>
    </row>
    <row r="80" ht="12.75">
      <c r="H80" s="106"/>
    </row>
    <row r="81" ht="12.75">
      <c r="H81" s="106"/>
    </row>
    <row r="82" ht="12.75">
      <c r="H82" s="106"/>
    </row>
    <row r="83" ht="12.75">
      <c r="H83" s="106"/>
    </row>
    <row r="84" ht="12.75">
      <c r="H84" s="106"/>
    </row>
    <row r="85" ht="12.75">
      <c r="H85" s="106"/>
    </row>
    <row r="86" ht="12.75">
      <c r="H86" s="106"/>
    </row>
    <row r="87" ht="12.75">
      <c r="H87" s="106"/>
    </row>
    <row r="88" ht="12.75">
      <c r="H88" s="106"/>
    </row>
    <row r="89" ht="12.75">
      <c r="H89" s="106"/>
    </row>
    <row r="90" ht="12.75">
      <c r="H90" s="106"/>
    </row>
    <row r="91" ht="12.75">
      <c r="H91" s="106"/>
    </row>
    <row r="92" ht="12.75">
      <c r="H92" s="106"/>
    </row>
    <row r="93" ht="12.75">
      <c r="H93" s="106"/>
    </row>
    <row r="94" ht="12.75">
      <c r="H94" s="106"/>
    </row>
    <row r="95" ht="12.75">
      <c r="H95" s="106"/>
    </row>
    <row r="96" ht="12.75">
      <c r="H96" s="106"/>
    </row>
    <row r="97" ht="12.75">
      <c r="H97" s="106"/>
    </row>
    <row r="98" ht="12.75">
      <c r="H98" s="106"/>
    </row>
    <row r="99" ht="12.75">
      <c r="H99" s="106"/>
    </row>
    <row r="100" ht="12.75">
      <c r="H100" s="106"/>
    </row>
    <row r="101" ht="12.75">
      <c r="H101" s="106"/>
    </row>
    <row r="102" ht="12.75">
      <c r="H102" s="106"/>
    </row>
    <row r="103" ht="12.75">
      <c r="H103" s="106"/>
    </row>
    <row r="104" ht="12.75">
      <c r="H104" s="106"/>
    </row>
    <row r="105" ht="12.75">
      <c r="H105" s="106"/>
    </row>
    <row r="106" ht="12.75">
      <c r="H106" s="106"/>
    </row>
    <row r="107" ht="12.75">
      <c r="H107" s="106"/>
    </row>
    <row r="108" ht="12.75">
      <c r="H108" s="106"/>
    </row>
    <row r="109" ht="12.75">
      <c r="H109" s="106"/>
    </row>
    <row r="110" ht="12.75">
      <c r="H110" s="106"/>
    </row>
    <row r="111" ht="12.75">
      <c r="H111" s="106"/>
    </row>
    <row r="112" ht="12.75">
      <c r="H112" s="106"/>
    </row>
    <row r="113" ht="12.75">
      <c r="H113" s="106"/>
    </row>
    <row r="114" ht="12.75">
      <c r="H114" s="106"/>
    </row>
    <row r="115" ht="12.75">
      <c r="H115" s="106"/>
    </row>
    <row r="116" ht="12.75">
      <c r="H116" s="106"/>
    </row>
    <row r="117" ht="12.75">
      <c r="H117" s="106"/>
    </row>
    <row r="118" ht="12.75">
      <c r="H118" s="106"/>
    </row>
    <row r="119" ht="12.75">
      <c r="H119" s="106"/>
    </row>
    <row r="120" ht="12.75">
      <c r="H120" s="106"/>
    </row>
    <row r="121" ht="12.75">
      <c r="H121" s="106"/>
    </row>
    <row r="122" ht="12.75">
      <c r="H122" s="106"/>
    </row>
    <row r="123" ht="12.75">
      <c r="H123" s="106"/>
    </row>
    <row r="124" ht="12.75">
      <c r="H124" s="106"/>
    </row>
    <row r="125" ht="12.75">
      <c r="H125" s="106"/>
    </row>
    <row r="126" ht="12.75">
      <c r="H126" s="106"/>
    </row>
    <row r="127" ht="12.75">
      <c r="H127" s="106"/>
    </row>
    <row r="128" ht="12.75">
      <c r="H128" s="106"/>
    </row>
    <row r="129" ht="12.75">
      <c r="H129" s="106"/>
    </row>
    <row r="130" ht="12.75">
      <c r="H130" s="106"/>
    </row>
    <row r="131" ht="12.75">
      <c r="H131" s="106"/>
    </row>
    <row r="132" ht="12.75">
      <c r="H132" s="106"/>
    </row>
    <row r="133" ht="12.75">
      <c r="H133" s="106"/>
    </row>
    <row r="134" ht="12.75">
      <c r="H134" s="106"/>
    </row>
    <row r="135" ht="12.75">
      <c r="H135" s="106"/>
    </row>
    <row r="136" ht="12.75">
      <c r="H136" s="106"/>
    </row>
    <row r="137" ht="12.75">
      <c r="H137" s="106"/>
    </row>
    <row r="138" ht="12.75">
      <c r="H138" s="106"/>
    </row>
    <row r="139" ht="12.75">
      <c r="H139" s="106"/>
    </row>
    <row r="140" ht="12.75">
      <c r="H140" s="106"/>
    </row>
  </sheetData>
  <printOptions/>
  <pageMargins left="0.5" right="0.5" top="1" bottom="0.75" header="0.5" footer="0.5"/>
  <pageSetup horizontalDpi="600" verticalDpi="600" orientation="landscape" r:id="rId1"/>
  <headerFooter alignWithMargins="0">
    <oddHeader>&amp;L&amp;F&amp;C&amp;A&amp;R&amp;P of &amp;N</oddHeader>
  </headerFooter>
</worksheet>
</file>

<file path=xl/worksheets/sheet18.xml><?xml version="1.0" encoding="utf-8"?>
<worksheet xmlns="http://schemas.openxmlformats.org/spreadsheetml/2006/main" xmlns:r="http://schemas.openxmlformats.org/officeDocument/2006/relationships">
  <dimension ref="A1:H41"/>
  <sheetViews>
    <sheetView zoomScale="94" zoomScaleNormal="94" workbookViewId="0" topLeftCell="C1">
      <pane ySplit="1" topLeftCell="BM2" activePane="bottomLeft" state="frozen"/>
      <selection pane="topLeft" activeCell="A1" sqref="A1"/>
      <selection pane="bottomLeft" activeCell="C9" sqref="A2:IV9"/>
    </sheetView>
  </sheetViews>
  <sheetFormatPr defaultColWidth="9.140625" defaultRowHeight="12.75"/>
  <cols>
    <col min="1" max="1" width="7.7109375" style="106" customWidth="1"/>
    <col min="2" max="2" width="9.7109375" style="109" customWidth="1"/>
    <col min="3" max="4" width="3.28125" style="110" bestFit="1" customWidth="1"/>
    <col min="5" max="6" width="30.7109375" style="108" customWidth="1"/>
    <col min="7" max="7" width="12.7109375" style="104" customWidth="1"/>
    <col min="8" max="8" width="30.7109375" style="107" customWidth="1"/>
    <col min="9" max="16384" width="8.8515625" style="108" customWidth="1"/>
  </cols>
  <sheetData>
    <row r="1" spans="1:8" s="105" customFormat="1" ht="66">
      <c r="A1" s="10" t="s">
        <v>33</v>
      </c>
      <c r="B1" s="19" t="s">
        <v>860</v>
      </c>
      <c r="C1" s="96" t="s">
        <v>861</v>
      </c>
      <c r="D1" s="96" t="s">
        <v>862</v>
      </c>
      <c r="E1" s="10" t="s">
        <v>863</v>
      </c>
      <c r="F1" s="10" t="s">
        <v>864</v>
      </c>
      <c r="G1" s="10" t="s">
        <v>1</v>
      </c>
      <c r="H1" s="11" t="s">
        <v>865</v>
      </c>
    </row>
    <row r="2" spans="1:8" ht="12.75">
      <c r="A2" s="32" t="s">
        <v>1412</v>
      </c>
      <c r="B2" s="33" t="s">
        <v>1413</v>
      </c>
      <c r="C2" s="34" t="s">
        <v>889</v>
      </c>
      <c r="D2" s="34" t="s">
        <v>945</v>
      </c>
      <c r="E2" s="23" t="s">
        <v>1414</v>
      </c>
      <c r="F2" s="23" t="s">
        <v>1415</v>
      </c>
      <c r="G2" s="50" t="s">
        <v>1728</v>
      </c>
      <c r="H2" s="23"/>
    </row>
    <row r="3" spans="1:8" s="114" customFormat="1" ht="26.25">
      <c r="A3" s="26" t="s">
        <v>1416</v>
      </c>
      <c r="B3" s="27" t="s">
        <v>1417</v>
      </c>
      <c r="C3" s="28" t="s">
        <v>900</v>
      </c>
      <c r="D3" s="28" t="s">
        <v>869</v>
      </c>
      <c r="E3" s="29" t="s">
        <v>1418</v>
      </c>
      <c r="F3" s="29" t="s">
        <v>1419</v>
      </c>
      <c r="G3" s="50" t="s">
        <v>944</v>
      </c>
      <c r="H3" s="29"/>
    </row>
    <row r="4" spans="1:8" s="114" customFormat="1" ht="52.5">
      <c r="A4" s="26" t="s">
        <v>1424</v>
      </c>
      <c r="B4" s="27" t="s">
        <v>1425</v>
      </c>
      <c r="C4" s="28" t="s">
        <v>900</v>
      </c>
      <c r="D4" s="28" t="s">
        <v>869</v>
      </c>
      <c r="E4" s="29" t="s">
        <v>1426</v>
      </c>
      <c r="F4" s="29" t="s">
        <v>1427</v>
      </c>
      <c r="G4" s="50" t="s">
        <v>944</v>
      </c>
      <c r="H4" s="29" t="s">
        <v>30</v>
      </c>
    </row>
    <row r="5" spans="1:8" s="114" customFormat="1" ht="52.5">
      <c r="A5" s="26" t="s">
        <v>1431</v>
      </c>
      <c r="B5" s="27" t="s">
        <v>1432</v>
      </c>
      <c r="C5" s="28" t="s">
        <v>868</v>
      </c>
      <c r="D5" s="28" t="s">
        <v>869</v>
      </c>
      <c r="E5" s="29" t="s">
        <v>1433</v>
      </c>
      <c r="F5" s="29" t="s">
        <v>1434</v>
      </c>
      <c r="G5" s="50" t="s">
        <v>944</v>
      </c>
      <c r="H5" s="29" t="s">
        <v>31</v>
      </c>
    </row>
    <row r="6" spans="1:8" s="114" customFormat="1" ht="78.75">
      <c r="A6" s="26" t="s">
        <v>1435</v>
      </c>
      <c r="B6" s="27" t="s">
        <v>1432</v>
      </c>
      <c r="C6" s="28" t="s">
        <v>868</v>
      </c>
      <c r="D6" s="28" t="s">
        <v>869</v>
      </c>
      <c r="E6" s="29" t="s">
        <v>1436</v>
      </c>
      <c r="F6" s="29" t="s">
        <v>1437</v>
      </c>
      <c r="G6" s="50" t="s">
        <v>944</v>
      </c>
      <c r="H6" s="29" t="s">
        <v>32</v>
      </c>
    </row>
    <row r="7" spans="1:8" s="114" customFormat="1" ht="26.25">
      <c r="A7" s="26" t="s">
        <v>1438</v>
      </c>
      <c r="B7" s="27" t="s">
        <v>1439</v>
      </c>
      <c r="C7" s="28" t="s">
        <v>944</v>
      </c>
      <c r="D7" s="28" t="s">
        <v>869</v>
      </c>
      <c r="E7" s="29" t="s">
        <v>1440</v>
      </c>
      <c r="F7" s="29" t="s">
        <v>1441</v>
      </c>
      <c r="G7" s="50" t="s">
        <v>1728</v>
      </c>
      <c r="H7" s="29"/>
    </row>
    <row r="8" spans="1:8" ht="12.75">
      <c r="A8" s="32" t="s">
        <v>1428</v>
      </c>
      <c r="B8" s="33" t="s">
        <v>1421</v>
      </c>
      <c r="C8" s="34" t="s">
        <v>889</v>
      </c>
      <c r="D8" s="34" t="s">
        <v>945</v>
      </c>
      <c r="E8" s="23" t="s">
        <v>1429</v>
      </c>
      <c r="F8" s="23" t="s">
        <v>1430</v>
      </c>
      <c r="G8" s="50" t="s">
        <v>1728</v>
      </c>
      <c r="H8" s="23"/>
    </row>
    <row r="9" spans="1:8" ht="26.25">
      <c r="A9" s="32" t="s">
        <v>1420</v>
      </c>
      <c r="B9" s="33" t="s">
        <v>1421</v>
      </c>
      <c r="C9" s="34" t="s">
        <v>889</v>
      </c>
      <c r="D9" s="34" t="s">
        <v>945</v>
      </c>
      <c r="E9" s="23" t="s">
        <v>1422</v>
      </c>
      <c r="F9" s="23" t="s">
        <v>1423</v>
      </c>
      <c r="G9" s="50" t="s">
        <v>1728</v>
      </c>
      <c r="H9" s="23"/>
    </row>
    <row r="10" ht="12.75">
      <c r="G10" s="103"/>
    </row>
    <row r="11" ht="12.75">
      <c r="G11" s="103"/>
    </row>
    <row r="12" ht="12.75">
      <c r="G12" s="103"/>
    </row>
    <row r="13" ht="12.75">
      <c r="G13" s="103"/>
    </row>
    <row r="14" ht="12.75">
      <c r="G14" s="103"/>
    </row>
    <row r="15" ht="12.75">
      <c r="G15" s="103"/>
    </row>
    <row r="16" ht="12.75">
      <c r="G16" s="103"/>
    </row>
    <row r="17" ht="12.75">
      <c r="G17" s="103"/>
    </row>
    <row r="18" ht="12.75">
      <c r="G18" s="103"/>
    </row>
    <row r="19" ht="12.75">
      <c r="G19" s="103"/>
    </row>
    <row r="20" ht="12.75">
      <c r="G20" s="103"/>
    </row>
    <row r="21" ht="12.75">
      <c r="G21" s="103"/>
    </row>
    <row r="22" ht="12.75">
      <c r="G22" s="103"/>
    </row>
    <row r="23" ht="12.75">
      <c r="G23" s="103"/>
    </row>
    <row r="24" ht="12.75">
      <c r="G24" s="103"/>
    </row>
    <row r="25" ht="12.75">
      <c r="G25" s="103"/>
    </row>
    <row r="26" ht="12.75">
      <c r="G26" s="103"/>
    </row>
    <row r="27" ht="12.75">
      <c r="G27" s="103"/>
    </row>
    <row r="28" ht="12.75">
      <c r="G28" s="103"/>
    </row>
    <row r="29" ht="12.75">
      <c r="G29" s="103"/>
    </row>
    <row r="30" ht="12.75">
      <c r="G30" s="103"/>
    </row>
    <row r="31" ht="12.75">
      <c r="G31" s="103"/>
    </row>
    <row r="32" ht="12.75">
      <c r="G32" s="103"/>
    </row>
    <row r="33" ht="12.75">
      <c r="G33" s="103"/>
    </row>
    <row r="34" ht="12.75">
      <c r="G34" s="103"/>
    </row>
    <row r="35" ht="12.75">
      <c r="G35" s="103"/>
    </row>
    <row r="36" ht="12.75">
      <c r="G36" s="103"/>
    </row>
    <row r="37" ht="12.75">
      <c r="G37" s="103"/>
    </row>
    <row r="38" ht="12.75">
      <c r="G38" s="103"/>
    </row>
    <row r="39" ht="12.75">
      <c r="G39" s="103"/>
    </row>
    <row r="40" ht="12.75">
      <c r="G40" s="103"/>
    </row>
    <row r="41" ht="12.75">
      <c r="G41" s="103"/>
    </row>
  </sheetData>
  <printOptions/>
  <pageMargins left="0.5" right="0.5" top="1" bottom="0.75" header="0.5" footer="0.5"/>
  <pageSetup horizontalDpi="600" verticalDpi="600" orientation="landscape" r:id="rId1"/>
  <headerFooter alignWithMargins="0">
    <oddHeader>&amp;L&amp;F&amp;C&amp;A&amp;R&amp;P of &amp;N</oddHeader>
  </headerFooter>
</worksheet>
</file>

<file path=xl/worksheets/sheet19.xml><?xml version="1.0" encoding="utf-8"?>
<worksheet xmlns="http://schemas.openxmlformats.org/spreadsheetml/2006/main" xmlns:r="http://schemas.openxmlformats.org/officeDocument/2006/relationships">
  <dimension ref="A1:H140"/>
  <sheetViews>
    <sheetView zoomScale="94" zoomScaleNormal="94" workbookViewId="0" topLeftCell="A1">
      <pane ySplit="1" topLeftCell="BM2" activePane="bottomLeft" state="frozen"/>
      <selection pane="topLeft" activeCell="A1" sqref="A1"/>
      <selection pane="bottomLeft" activeCell="A2" sqref="A2:IV3"/>
    </sheetView>
  </sheetViews>
  <sheetFormatPr defaultColWidth="9.140625" defaultRowHeight="12.75"/>
  <cols>
    <col min="1" max="1" width="7.7109375" style="106" customWidth="1"/>
    <col min="2" max="2" width="9.7109375" style="109" customWidth="1"/>
    <col min="3" max="4" width="3.28125" style="110" bestFit="1" customWidth="1"/>
    <col min="5" max="6" width="30.7109375" style="108" customWidth="1"/>
    <col min="7" max="7" width="12.7109375" style="104" customWidth="1"/>
    <col min="8" max="8" width="30.7109375" style="108" customWidth="1"/>
    <col min="9" max="16384" width="8.8515625" style="108" customWidth="1"/>
  </cols>
  <sheetData>
    <row r="1" spans="1:8" s="105" customFormat="1" ht="52.5">
      <c r="A1" s="10" t="s">
        <v>33</v>
      </c>
      <c r="B1" s="19" t="s">
        <v>860</v>
      </c>
      <c r="C1" s="96" t="s">
        <v>861</v>
      </c>
      <c r="D1" s="96" t="s">
        <v>862</v>
      </c>
      <c r="E1" s="10" t="s">
        <v>863</v>
      </c>
      <c r="F1" s="10" t="s">
        <v>864</v>
      </c>
      <c r="G1" s="10" t="s">
        <v>1350</v>
      </c>
      <c r="H1" s="11" t="s">
        <v>865</v>
      </c>
    </row>
    <row r="2" spans="1:8" ht="12.75">
      <c r="A2" s="32" t="s">
        <v>1652</v>
      </c>
      <c r="B2" s="33" t="s">
        <v>1653</v>
      </c>
      <c r="C2" s="34" t="s">
        <v>900</v>
      </c>
      <c r="D2" s="34" t="s">
        <v>945</v>
      </c>
      <c r="E2" s="23" t="s">
        <v>1654</v>
      </c>
      <c r="F2" s="23" t="s">
        <v>1655</v>
      </c>
      <c r="G2" s="50" t="s">
        <v>1728</v>
      </c>
      <c r="H2" s="32"/>
    </row>
    <row r="3" spans="1:8" ht="12.75">
      <c r="A3" s="32" t="s">
        <v>1674</v>
      </c>
      <c r="B3" s="33" t="s">
        <v>1675</v>
      </c>
      <c r="C3" s="34" t="s">
        <v>900</v>
      </c>
      <c r="D3" s="34" t="s">
        <v>945</v>
      </c>
      <c r="E3" s="23" t="s">
        <v>1676</v>
      </c>
      <c r="F3" s="23" t="s">
        <v>1677</v>
      </c>
      <c r="G3" s="50" t="s">
        <v>1728</v>
      </c>
      <c r="H3" s="32"/>
    </row>
    <row r="4" spans="7:8" ht="12.75">
      <c r="G4" s="103"/>
      <c r="H4" s="106"/>
    </row>
    <row r="5" spans="7:8" ht="12.75">
      <c r="G5" s="103"/>
      <c r="H5" s="106"/>
    </row>
    <row r="6" spans="7:8" ht="12.75">
      <c r="G6" s="103"/>
      <c r="H6" s="106"/>
    </row>
    <row r="7" spans="7:8" ht="12.75">
      <c r="G7" s="103"/>
      <c r="H7" s="106"/>
    </row>
    <row r="8" spans="7:8" ht="12.75">
      <c r="G8" s="103"/>
      <c r="H8" s="106"/>
    </row>
    <row r="9" spans="7:8" ht="12.75">
      <c r="G9" s="103"/>
      <c r="H9" s="106"/>
    </row>
    <row r="10" spans="7:8" ht="12.75">
      <c r="G10" s="103"/>
      <c r="H10" s="106"/>
    </row>
    <row r="11" spans="7:8" ht="12.75">
      <c r="G11" s="103"/>
      <c r="H11" s="106"/>
    </row>
    <row r="12" spans="7:8" ht="12.75">
      <c r="G12" s="103"/>
      <c r="H12" s="106"/>
    </row>
    <row r="13" spans="7:8" ht="12.75">
      <c r="G13" s="103"/>
      <c r="H13" s="106"/>
    </row>
    <row r="14" spans="7:8" ht="12.75">
      <c r="G14" s="103"/>
      <c r="H14" s="106"/>
    </row>
    <row r="15" spans="7:8" ht="12.75">
      <c r="G15" s="103"/>
      <c r="H15" s="106"/>
    </row>
    <row r="16" spans="7:8" ht="12.75">
      <c r="G16" s="103"/>
      <c r="H16" s="106"/>
    </row>
    <row r="17" spans="7:8" ht="12.75">
      <c r="G17" s="103"/>
      <c r="H17" s="106"/>
    </row>
    <row r="18" spans="7:8" ht="12.75">
      <c r="G18" s="103"/>
      <c r="H18" s="106"/>
    </row>
    <row r="19" spans="7:8" ht="12.75">
      <c r="G19" s="103"/>
      <c r="H19" s="106"/>
    </row>
    <row r="20" spans="7:8" ht="12.75">
      <c r="G20" s="103"/>
      <c r="H20" s="106"/>
    </row>
    <row r="21" spans="7:8" ht="12.75">
      <c r="G21" s="103"/>
      <c r="H21" s="106"/>
    </row>
    <row r="22" spans="7:8" ht="12.75">
      <c r="G22" s="103"/>
      <c r="H22" s="106"/>
    </row>
    <row r="23" spans="7:8" ht="12.75">
      <c r="G23" s="103"/>
      <c r="H23" s="106"/>
    </row>
    <row r="24" spans="7:8" ht="12.75">
      <c r="G24" s="103"/>
      <c r="H24" s="106"/>
    </row>
    <row r="25" spans="7:8" ht="12.75">
      <c r="G25" s="103"/>
      <c r="H25" s="106"/>
    </row>
    <row r="26" spans="7:8" ht="12.75">
      <c r="G26" s="103"/>
      <c r="H26" s="106"/>
    </row>
    <row r="27" spans="7:8" ht="12.75">
      <c r="G27" s="103"/>
      <c r="H27" s="106"/>
    </row>
    <row r="28" spans="7:8" ht="12.75">
      <c r="G28" s="103"/>
      <c r="H28" s="106"/>
    </row>
    <row r="29" spans="7:8" ht="12.75">
      <c r="G29" s="103"/>
      <c r="H29" s="106"/>
    </row>
    <row r="30" spans="7:8" ht="12.75">
      <c r="G30" s="103"/>
      <c r="H30" s="106"/>
    </row>
    <row r="31" spans="7:8" ht="12.75">
      <c r="G31" s="103"/>
      <c r="H31" s="106"/>
    </row>
    <row r="32" spans="7:8" ht="12.75">
      <c r="G32" s="103"/>
      <c r="H32" s="106"/>
    </row>
    <row r="33" spans="7:8" ht="12.75">
      <c r="G33" s="103"/>
      <c r="H33" s="106"/>
    </row>
    <row r="34" spans="7:8" ht="12.75">
      <c r="G34" s="103"/>
      <c r="H34" s="106"/>
    </row>
    <row r="35" spans="7:8" ht="12.75">
      <c r="G35" s="103"/>
      <c r="H35" s="106"/>
    </row>
    <row r="36" spans="7:8" ht="12.75">
      <c r="G36" s="103"/>
      <c r="H36" s="106"/>
    </row>
    <row r="37" spans="7:8" ht="12.75">
      <c r="G37" s="103"/>
      <c r="H37" s="106"/>
    </row>
    <row r="38" spans="7:8" ht="12.75">
      <c r="G38" s="103"/>
      <c r="H38" s="106"/>
    </row>
    <row r="39" spans="7:8" ht="12.75">
      <c r="G39" s="103"/>
      <c r="H39" s="106"/>
    </row>
    <row r="40" spans="7:8" ht="12.75">
      <c r="G40" s="103"/>
      <c r="H40" s="106"/>
    </row>
    <row r="41" spans="7:8" ht="12.75">
      <c r="G41" s="103"/>
      <c r="H41" s="106"/>
    </row>
    <row r="42" ht="12.75">
      <c r="H42" s="106"/>
    </row>
    <row r="43" ht="12.75">
      <c r="H43" s="106"/>
    </row>
    <row r="44" ht="12.75">
      <c r="H44" s="106"/>
    </row>
    <row r="45" ht="12.75">
      <c r="H45" s="106"/>
    </row>
    <row r="46" ht="12.75">
      <c r="H46" s="106"/>
    </row>
    <row r="47" ht="12.75">
      <c r="H47" s="106"/>
    </row>
    <row r="48" ht="12.75">
      <c r="H48" s="106"/>
    </row>
    <row r="49" ht="12.75">
      <c r="H49" s="106"/>
    </row>
    <row r="50" ht="12.75">
      <c r="H50" s="106"/>
    </row>
    <row r="51" ht="12.75">
      <c r="H51" s="106"/>
    </row>
    <row r="52" ht="12.75">
      <c r="H52" s="106"/>
    </row>
    <row r="53" ht="12.75">
      <c r="H53" s="106"/>
    </row>
    <row r="54" ht="12.75">
      <c r="H54" s="106"/>
    </row>
    <row r="55" ht="12.75">
      <c r="H55" s="106"/>
    </row>
    <row r="56" ht="12.75">
      <c r="H56" s="106"/>
    </row>
    <row r="57" ht="12.75">
      <c r="H57" s="106"/>
    </row>
    <row r="58" ht="12.75">
      <c r="H58" s="106"/>
    </row>
    <row r="59" ht="12.75">
      <c r="H59" s="106"/>
    </row>
    <row r="60" ht="12.75">
      <c r="H60" s="106"/>
    </row>
    <row r="61" ht="12.75">
      <c r="H61" s="106"/>
    </row>
    <row r="62" ht="12.75">
      <c r="H62" s="106"/>
    </row>
    <row r="63" ht="12.75">
      <c r="H63" s="106"/>
    </row>
    <row r="64" ht="12.75">
      <c r="H64" s="106"/>
    </row>
    <row r="65" ht="12.75">
      <c r="H65" s="106"/>
    </row>
    <row r="66" ht="12.75">
      <c r="H66" s="106"/>
    </row>
    <row r="67" ht="12.75">
      <c r="H67" s="106"/>
    </row>
    <row r="68" ht="12.75">
      <c r="H68" s="106"/>
    </row>
    <row r="69" ht="12.75">
      <c r="H69" s="106"/>
    </row>
    <row r="70" ht="12.75">
      <c r="H70" s="106"/>
    </row>
    <row r="71" ht="12.75">
      <c r="H71" s="106"/>
    </row>
    <row r="72" ht="12.75">
      <c r="H72" s="106"/>
    </row>
    <row r="73" ht="12.75">
      <c r="H73" s="106"/>
    </row>
    <row r="74" ht="12.75">
      <c r="H74" s="106"/>
    </row>
    <row r="75" ht="12.75">
      <c r="H75" s="106"/>
    </row>
    <row r="76" ht="12.75">
      <c r="H76" s="106"/>
    </row>
    <row r="77" ht="12.75">
      <c r="H77" s="106"/>
    </row>
    <row r="78" ht="12.75">
      <c r="H78" s="106"/>
    </row>
    <row r="79" ht="12.75">
      <c r="H79" s="106"/>
    </row>
    <row r="80" ht="12.75">
      <c r="H80" s="106"/>
    </row>
    <row r="81" ht="12.75">
      <c r="H81" s="106"/>
    </row>
    <row r="82" ht="12.75">
      <c r="H82" s="106"/>
    </row>
    <row r="83" ht="12.75">
      <c r="H83" s="106"/>
    </row>
    <row r="84" ht="12.75">
      <c r="H84" s="106"/>
    </row>
    <row r="85" ht="12.75">
      <c r="H85" s="106"/>
    </row>
    <row r="86" ht="12.75">
      <c r="H86" s="106"/>
    </row>
    <row r="87" ht="12.75">
      <c r="H87" s="106"/>
    </row>
    <row r="88" ht="12.75">
      <c r="H88" s="106"/>
    </row>
    <row r="89" ht="12.75">
      <c r="H89" s="106"/>
    </row>
    <row r="90" ht="12.75">
      <c r="H90" s="106"/>
    </row>
    <row r="91" ht="12.75">
      <c r="H91" s="106"/>
    </row>
    <row r="92" ht="12.75">
      <c r="H92" s="106"/>
    </row>
    <row r="93" ht="12.75">
      <c r="H93" s="106"/>
    </row>
    <row r="94" ht="12.75">
      <c r="H94" s="106"/>
    </row>
    <row r="95" ht="12.75">
      <c r="H95" s="106"/>
    </row>
    <row r="96" ht="12.75">
      <c r="H96" s="106"/>
    </row>
    <row r="97" ht="12.75">
      <c r="H97" s="106"/>
    </row>
    <row r="98" ht="12.75">
      <c r="H98" s="106"/>
    </row>
    <row r="99" ht="12.75">
      <c r="H99" s="106"/>
    </row>
    <row r="100" ht="12.75">
      <c r="H100" s="106"/>
    </row>
    <row r="101" ht="12.75">
      <c r="H101" s="106"/>
    </row>
    <row r="102" ht="12.75">
      <c r="H102" s="106"/>
    </row>
    <row r="103" ht="12.75">
      <c r="H103" s="106"/>
    </row>
    <row r="104" ht="12.75">
      <c r="H104" s="106"/>
    </row>
    <row r="105" ht="12.75">
      <c r="H105" s="106"/>
    </row>
    <row r="106" ht="12.75">
      <c r="H106" s="106"/>
    </row>
    <row r="107" ht="12.75">
      <c r="H107" s="106"/>
    </row>
    <row r="108" ht="12.75">
      <c r="H108" s="106"/>
    </row>
    <row r="109" ht="12.75">
      <c r="H109" s="106"/>
    </row>
    <row r="110" ht="12.75">
      <c r="H110" s="106"/>
    </row>
    <row r="111" ht="12.75">
      <c r="H111" s="106"/>
    </row>
    <row r="112" ht="12.75">
      <c r="H112" s="106"/>
    </row>
    <row r="113" ht="12.75">
      <c r="H113" s="106"/>
    </row>
    <row r="114" ht="12.75">
      <c r="H114" s="106"/>
    </row>
    <row r="115" ht="12.75">
      <c r="H115" s="106"/>
    </row>
    <row r="116" ht="12.75">
      <c r="H116" s="106"/>
    </row>
    <row r="117" ht="12.75">
      <c r="H117" s="106"/>
    </row>
    <row r="118" ht="12.75">
      <c r="H118" s="106"/>
    </row>
    <row r="119" ht="12.75">
      <c r="H119" s="106"/>
    </row>
    <row r="120" ht="12.75">
      <c r="H120" s="106"/>
    </row>
    <row r="121" ht="12.75">
      <c r="H121" s="106"/>
    </row>
    <row r="122" ht="12.75">
      <c r="H122" s="106"/>
    </row>
    <row r="123" ht="12.75">
      <c r="H123" s="106"/>
    </row>
    <row r="124" ht="12.75">
      <c r="H124" s="106"/>
    </row>
    <row r="125" ht="12.75">
      <c r="H125" s="106"/>
    </row>
    <row r="126" ht="12.75">
      <c r="H126" s="106"/>
    </row>
    <row r="127" ht="12.75">
      <c r="H127" s="106"/>
    </row>
    <row r="128" ht="12.75">
      <c r="H128" s="106"/>
    </row>
    <row r="129" ht="12.75">
      <c r="H129" s="106"/>
    </row>
    <row r="130" ht="12.75">
      <c r="H130" s="106"/>
    </row>
    <row r="131" ht="12.75">
      <c r="H131" s="106"/>
    </row>
    <row r="132" ht="12.75">
      <c r="H132" s="106"/>
    </row>
    <row r="133" ht="12.75">
      <c r="H133" s="106"/>
    </row>
    <row r="134" ht="12.75">
      <c r="H134" s="106"/>
    </row>
    <row r="135" ht="12.75">
      <c r="H135" s="106"/>
    </row>
    <row r="136" ht="12.75">
      <c r="H136" s="106"/>
    </row>
    <row r="137" ht="12.75">
      <c r="H137" s="106"/>
    </row>
    <row r="138" ht="12.75">
      <c r="H138" s="106"/>
    </row>
    <row r="139" ht="12.75">
      <c r="H139" s="106"/>
    </row>
    <row r="140" ht="12.75">
      <c r="H140" s="106"/>
    </row>
  </sheetData>
  <printOptions/>
  <pageMargins left="0.5" right="0.5" top="1" bottom="0.75" header="0.5" footer="0.5"/>
  <pageSetup horizontalDpi="600" verticalDpi="600" orientation="landscape" r:id="rId1"/>
  <headerFooter alignWithMargins="0">
    <oddHeader>&amp;L&amp;F&amp;C&amp;A&amp;R&amp;P of &amp;N</oddHeader>
  </headerFooter>
</worksheet>
</file>

<file path=xl/worksheets/sheet2.xml><?xml version="1.0" encoding="utf-8"?>
<worksheet xmlns="http://schemas.openxmlformats.org/spreadsheetml/2006/main" xmlns:r="http://schemas.openxmlformats.org/officeDocument/2006/relationships">
  <dimension ref="A1:AQ56"/>
  <sheetViews>
    <sheetView workbookViewId="0" topLeftCell="A36">
      <selection activeCell="C54" sqref="C54"/>
    </sheetView>
  </sheetViews>
  <sheetFormatPr defaultColWidth="9.140625" defaultRowHeight="12.75"/>
  <cols>
    <col min="1" max="1" width="25.8515625" style="4" customWidth="1"/>
    <col min="2" max="2" width="9.140625" style="4" customWidth="1"/>
    <col min="3" max="3" width="7.421875" style="4" customWidth="1"/>
    <col min="4" max="4" width="10.00390625" style="3" customWidth="1"/>
    <col min="5" max="16384" width="9.140625" style="4" customWidth="1"/>
  </cols>
  <sheetData>
    <row r="1" spans="1:8" ht="12.75">
      <c r="A1" s="2" t="s">
        <v>820</v>
      </c>
      <c r="B1" s="2" t="s">
        <v>789</v>
      </c>
      <c r="C1" s="1" t="s">
        <v>818</v>
      </c>
      <c r="D1" s="1" t="s">
        <v>817</v>
      </c>
      <c r="E1" s="4" t="s">
        <v>856</v>
      </c>
      <c r="F1" s="4" t="s">
        <v>857</v>
      </c>
      <c r="G1" s="4" t="s">
        <v>858</v>
      </c>
      <c r="H1" s="4" t="s">
        <v>855</v>
      </c>
    </row>
    <row r="2" spans="1:43" ht="12.75">
      <c r="A2" s="7" t="s">
        <v>807</v>
      </c>
      <c r="B2" s="4" t="s">
        <v>795</v>
      </c>
      <c r="C2" s="3" t="s">
        <v>791</v>
      </c>
      <c r="D2" s="3" t="s">
        <v>797</v>
      </c>
      <c r="E2" s="58">
        <f>IF((CODE(C2)=121),1,"")</f>
        <v>1</v>
      </c>
      <c r="F2" s="58">
        <f>IF((CODE(C2)=110),1,"")</f>
      </c>
      <c r="G2" s="58">
        <f>IF((CODE(C2)=120),1,"")</f>
      </c>
      <c r="H2" s="58">
        <f>IF((CODE(D2)=121),1,"")</f>
      </c>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c r="AK2" s="58"/>
      <c r="AL2" s="58"/>
      <c r="AM2" s="58"/>
      <c r="AN2" s="58"/>
      <c r="AO2" s="58"/>
      <c r="AP2" s="58"/>
      <c r="AQ2" s="58"/>
    </row>
    <row r="3" spans="1:43" s="66" customFormat="1" ht="12.75">
      <c r="A3" s="65" t="s">
        <v>848</v>
      </c>
      <c r="B3" s="66" t="s">
        <v>796</v>
      </c>
      <c r="C3" s="67" t="s">
        <v>793</v>
      </c>
      <c r="D3" s="67" t="s">
        <v>797</v>
      </c>
      <c r="E3" s="58">
        <f aca="true" t="shared" si="0" ref="E3:E50">IF((CODE(C3)=121),1,"")</f>
      </c>
      <c r="F3" s="58">
        <f aca="true" t="shared" si="1" ref="F3:F50">IF((CODE(C3)=110),1,"")</f>
      </c>
      <c r="G3" s="58">
        <f aca="true" t="shared" si="2" ref="G3:G50">IF((CODE(C3)=120),1,"")</f>
        <v>1</v>
      </c>
      <c r="H3" s="58">
        <f aca="true" t="shared" si="3" ref="H3:H50">IF((CODE(D3)=121),1,"")</f>
      </c>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row>
    <row r="4" spans="1:43" s="72" customFormat="1" ht="12.75">
      <c r="A4" s="71" t="s">
        <v>821</v>
      </c>
      <c r="B4" s="72" t="s">
        <v>792</v>
      </c>
      <c r="C4" s="73" t="s">
        <v>797</v>
      </c>
      <c r="D4" s="73" t="s">
        <v>791</v>
      </c>
      <c r="E4" s="58">
        <f t="shared" si="0"/>
      </c>
      <c r="F4" s="58">
        <f t="shared" si="1"/>
        <v>1</v>
      </c>
      <c r="G4" s="58">
        <f t="shared" si="2"/>
      </c>
      <c r="H4" s="58">
        <f t="shared" si="3"/>
        <v>1</v>
      </c>
      <c r="I4" s="58"/>
      <c r="J4" s="58"/>
      <c r="K4" s="58"/>
      <c r="L4" s="58"/>
      <c r="M4" s="58"/>
      <c r="N4" s="58"/>
      <c r="O4" s="58"/>
      <c r="P4" s="58"/>
      <c r="Q4" s="58"/>
      <c r="R4" s="58"/>
      <c r="S4" s="58"/>
      <c r="T4" s="58"/>
      <c r="U4" s="58"/>
      <c r="V4" s="58"/>
      <c r="W4" s="58"/>
      <c r="X4" s="58"/>
      <c r="Y4" s="58"/>
      <c r="Z4" s="58"/>
      <c r="AA4" s="58"/>
      <c r="AB4" s="58"/>
      <c r="AC4" s="58"/>
      <c r="AD4" s="58"/>
      <c r="AE4" s="58"/>
      <c r="AF4" s="58"/>
      <c r="AG4" s="58"/>
      <c r="AH4" s="58"/>
      <c r="AI4" s="58"/>
      <c r="AJ4" s="58"/>
      <c r="AK4" s="58"/>
      <c r="AL4" s="58"/>
      <c r="AM4" s="58"/>
      <c r="AN4" s="58"/>
      <c r="AO4" s="58"/>
      <c r="AP4" s="58"/>
      <c r="AQ4" s="58"/>
    </row>
    <row r="5" spans="1:43" s="72" customFormat="1" ht="12.75">
      <c r="A5" s="71" t="s">
        <v>822</v>
      </c>
      <c r="B5" s="72" t="s">
        <v>792</v>
      </c>
      <c r="C5" s="73" t="s">
        <v>797</v>
      </c>
      <c r="D5" s="73" t="s">
        <v>791</v>
      </c>
      <c r="E5" s="58">
        <f t="shared" si="0"/>
      </c>
      <c r="F5" s="58">
        <f t="shared" si="1"/>
        <v>1</v>
      </c>
      <c r="G5" s="58">
        <f t="shared" si="2"/>
      </c>
      <c r="H5" s="58">
        <f t="shared" si="3"/>
        <v>1</v>
      </c>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row>
    <row r="6" spans="1:43" ht="12.75">
      <c r="A6" s="4" t="s">
        <v>832</v>
      </c>
      <c r="B6" s="4" t="s">
        <v>792</v>
      </c>
      <c r="C6" s="3" t="s">
        <v>791</v>
      </c>
      <c r="D6" s="3" t="s">
        <v>797</v>
      </c>
      <c r="E6" s="58">
        <f t="shared" si="0"/>
        <v>1</v>
      </c>
      <c r="F6" s="58">
        <f t="shared" si="1"/>
      </c>
      <c r="G6" s="58">
        <f t="shared" si="2"/>
      </c>
      <c r="H6" s="58">
        <f t="shared" si="3"/>
      </c>
      <c r="I6" s="58"/>
      <c r="J6" s="58"/>
      <c r="K6" s="58"/>
      <c r="L6" s="58"/>
      <c r="M6" s="58"/>
      <c r="N6" s="58"/>
      <c r="O6" s="58"/>
      <c r="P6" s="58"/>
      <c r="Q6" s="58"/>
      <c r="R6" s="58"/>
      <c r="S6" s="58"/>
      <c r="T6" s="58"/>
      <c r="U6" s="58"/>
      <c r="V6" s="58"/>
      <c r="W6" s="58"/>
      <c r="X6" s="58"/>
      <c r="Y6" s="58"/>
      <c r="Z6" s="58"/>
      <c r="AA6" s="58"/>
      <c r="AB6" s="58"/>
      <c r="AC6" s="58"/>
      <c r="AD6" s="58"/>
      <c r="AE6" s="58"/>
      <c r="AF6" s="58"/>
      <c r="AG6" s="58"/>
      <c r="AH6" s="58"/>
      <c r="AI6" s="58"/>
      <c r="AJ6" s="58"/>
      <c r="AK6" s="58"/>
      <c r="AL6" s="58"/>
      <c r="AM6" s="58"/>
      <c r="AN6" s="58"/>
      <c r="AO6" s="58"/>
      <c r="AP6" s="58"/>
      <c r="AQ6" s="58"/>
    </row>
    <row r="7" spans="1:43" s="66" customFormat="1" ht="12.75">
      <c r="A7" s="65" t="s">
        <v>845</v>
      </c>
      <c r="B7" s="66" t="s">
        <v>798</v>
      </c>
      <c r="C7" s="67" t="s">
        <v>793</v>
      </c>
      <c r="D7" s="67" t="s">
        <v>797</v>
      </c>
      <c r="E7" s="58">
        <f t="shared" si="0"/>
      </c>
      <c r="F7" s="58">
        <f t="shared" si="1"/>
      </c>
      <c r="G7" s="58">
        <f t="shared" si="2"/>
        <v>1</v>
      </c>
      <c r="H7" s="58">
        <f t="shared" si="3"/>
      </c>
      <c r="I7" s="58"/>
      <c r="J7" s="58"/>
      <c r="K7" s="58"/>
      <c r="L7" s="58"/>
      <c r="M7" s="58"/>
      <c r="N7" s="58"/>
      <c r="O7" s="58"/>
      <c r="P7" s="58"/>
      <c r="Q7" s="58"/>
      <c r="R7" s="58"/>
      <c r="S7" s="58"/>
      <c r="T7" s="58"/>
      <c r="U7" s="58"/>
      <c r="V7" s="58"/>
      <c r="W7" s="58"/>
      <c r="X7" s="58"/>
      <c r="Y7" s="58"/>
      <c r="Z7" s="58"/>
      <c r="AA7" s="58"/>
      <c r="AB7" s="58"/>
      <c r="AC7" s="58"/>
      <c r="AD7" s="58"/>
      <c r="AE7" s="58"/>
      <c r="AF7" s="58"/>
      <c r="AG7" s="58"/>
      <c r="AH7" s="58"/>
      <c r="AI7" s="58"/>
      <c r="AJ7" s="58"/>
      <c r="AK7" s="58"/>
      <c r="AL7" s="58"/>
      <c r="AM7" s="58"/>
      <c r="AN7" s="58"/>
      <c r="AO7" s="58"/>
      <c r="AP7" s="58"/>
      <c r="AQ7" s="58"/>
    </row>
    <row r="8" spans="1:43" s="72" customFormat="1" ht="12.75">
      <c r="A8" s="71" t="s">
        <v>834</v>
      </c>
      <c r="B8" s="72" t="s">
        <v>792</v>
      </c>
      <c r="C8" s="73" t="s">
        <v>797</v>
      </c>
      <c r="D8" s="73" t="s">
        <v>791</v>
      </c>
      <c r="E8" s="58">
        <f t="shared" si="0"/>
      </c>
      <c r="F8" s="58">
        <f t="shared" si="1"/>
        <v>1</v>
      </c>
      <c r="G8" s="58">
        <f t="shared" si="2"/>
      </c>
      <c r="H8" s="58">
        <f t="shared" si="3"/>
        <v>1</v>
      </c>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row>
    <row r="9" spans="1:43" ht="12.75">
      <c r="A9" s="4" t="s">
        <v>804</v>
      </c>
      <c r="B9" s="4" t="s">
        <v>794</v>
      </c>
      <c r="C9" s="3" t="s">
        <v>791</v>
      </c>
      <c r="D9" s="3" t="s">
        <v>797</v>
      </c>
      <c r="E9" s="58">
        <f t="shared" si="0"/>
        <v>1</v>
      </c>
      <c r="F9" s="58">
        <f t="shared" si="1"/>
      </c>
      <c r="G9" s="58">
        <f t="shared" si="2"/>
      </c>
      <c r="H9" s="58">
        <f t="shared" si="3"/>
      </c>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row>
    <row r="10" spans="1:43" s="66" customFormat="1" ht="12.75">
      <c r="A10" s="65" t="s">
        <v>839</v>
      </c>
      <c r="B10" s="66" t="s">
        <v>792</v>
      </c>
      <c r="C10" s="67" t="s">
        <v>793</v>
      </c>
      <c r="D10" s="67" t="s">
        <v>797</v>
      </c>
      <c r="E10" s="58">
        <f t="shared" si="0"/>
      </c>
      <c r="F10" s="58">
        <f t="shared" si="1"/>
      </c>
      <c r="G10" s="58">
        <f t="shared" si="2"/>
        <v>1</v>
      </c>
      <c r="H10" s="58">
        <f t="shared" si="3"/>
      </c>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row>
    <row r="11" spans="1:43" s="72" customFormat="1" ht="12.75">
      <c r="A11" s="72" t="s">
        <v>813</v>
      </c>
      <c r="B11" s="72" t="s">
        <v>792</v>
      </c>
      <c r="C11" s="73" t="s">
        <v>797</v>
      </c>
      <c r="D11" s="73" t="s">
        <v>791</v>
      </c>
      <c r="E11" s="58">
        <f t="shared" si="0"/>
      </c>
      <c r="F11" s="58">
        <f t="shared" si="1"/>
        <v>1</v>
      </c>
      <c r="G11" s="58">
        <f t="shared" si="2"/>
      </c>
      <c r="H11" s="58">
        <f t="shared" si="3"/>
        <v>1</v>
      </c>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row>
    <row r="12" spans="1:43" ht="12.75">
      <c r="A12" s="7" t="s">
        <v>799</v>
      </c>
      <c r="B12" s="4" t="s">
        <v>790</v>
      </c>
      <c r="C12" s="3" t="s">
        <v>791</v>
      </c>
      <c r="D12" s="3" t="s">
        <v>791</v>
      </c>
      <c r="E12" s="58">
        <f t="shared" si="0"/>
        <v>1</v>
      </c>
      <c r="F12" s="58">
        <f t="shared" si="1"/>
      </c>
      <c r="G12" s="58">
        <f t="shared" si="2"/>
      </c>
      <c r="H12" s="58">
        <f t="shared" si="3"/>
        <v>1</v>
      </c>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row>
    <row r="13" spans="1:43" s="72" customFormat="1" ht="12.75">
      <c r="A13" s="74" t="s">
        <v>814</v>
      </c>
      <c r="B13" s="72" t="s">
        <v>792</v>
      </c>
      <c r="C13" s="73" t="s">
        <v>797</v>
      </c>
      <c r="D13" s="73" t="s">
        <v>791</v>
      </c>
      <c r="E13" s="58">
        <f t="shared" si="0"/>
      </c>
      <c r="F13" s="58">
        <f t="shared" si="1"/>
        <v>1</v>
      </c>
      <c r="G13" s="58">
        <f t="shared" si="2"/>
      </c>
      <c r="H13" s="58">
        <f t="shared" si="3"/>
        <v>1</v>
      </c>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row>
    <row r="14" spans="1:43" ht="12.75">
      <c r="A14" s="7" t="s">
        <v>809</v>
      </c>
      <c r="B14" s="4" t="s">
        <v>796</v>
      </c>
      <c r="C14" s="3" t="s">
        <v>791</v>
      </c>
      <c r="D14" s="3" t="s">
        <v>797</v>
      </c>
      <c r="E14" s="58">
        <f t="shared" si="0"/>
        <v>1</v>
      </c>
      <c r="F14" s="58">
        <f t="shared" si="1"/>
      </c>
      <c r="G14" s="58">
        <f t="shared" si="2"/>
      </c>
      <c r="H14" s="58">
        <f t="shared" si="3"/>
      </c>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row>
    <row r="15" spans="1:43" s="66" customFormat="1" ht="12.75">
      <c r="A15" s="65" t="s">
        <v>824</v>
      </c>
      <c r="B15" s="66" t="s">
        <v>792</v>
      </c>
      <c r="C15" s="67" t="s">
        <v>793</v>
      </c>
      <c r="D15" s="67" t="s">
        <v>797</v>
      </c>
      <c r="E15" s="58">
        <f t="shared" si="0"/>
      </c>
      <c r="F15" s="58">
        <f t="shared" si="1"/>
      </c>
      <c r="G15" s="58">
        <f t="shared" si="2"/>
        <v>1</v>
      </c>
      <c r="H15" s="58">
        <f t="shared" si="3"/>
      </c>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row>
    <row r="16" spans="1:43" ht="12.75">
      <c r="A16" s="7" t="s">
        <v>808</v>
      </c>
      <c r="B16" s="4" t="s">
        <v>792</v>
      </c>
      <c r="C16" s="3" t="s">
        <v>791</v>
      </c>
      <c r="D16" s="3" t="s">
        <v>797</v>
      </c>
      <c r="E16" s="58">
        <f t="shared" si="0"/>
        <v>1</v>
      </c>
      <c r="F16" s="58">
        <f t="shared" si="1"/>
      </c>
      <c r="G16" s="58">
        <f t="shared" si="2"/>
      </c>
      <c r="H16" s="58">
        <f t="shared" si="3"/>
      </c>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row>
    <row r="17" spans="1:43" ht="12.75">
      <c r="A17" s="7" t="s">
        <v>810</v>
      </c>
      <c r="B17" s="4" t="s">
        <v>795</v>
      </c>
      <c r="C17" s="3" t="s">
        <v>791</v>
      </c>
      <c r="D17" s="3" t="s">
        <v>797</v>
      </c>
      <c r="E17" s="58">
        <f t="shared" si="0"/>
        <v>1</v>
      </c>
      <c r="F17" s="58">
        <f t="shared" si="1"/>
      </c>
      <c r="G17" s="58">
        <f t="shared" si="2"/>
      </c>
      <c r="H17" s="58">
        <f t="shared" si="3"/>
      </c>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row>
    <row r="18" spans="1:43" s="72" customFormat="1" ht="12.75">
      <c r="A18" s="71" t="s">
        <v>823</v>
      </c>
      <c r="B18" s="72" t="s">
        <v>792</v>
      </c>
      <c r="C18" s="73" t="s">
        <v>797</v>
      </c>
      <c r="D18" s="73" t="s">
        <v>791</v>
      </c>
      <c r="E18" s="58">
        <f t="shared" si="0"/>
      </c>
      <c r="F18" s="58">
        <f t="shared" si="1"/>
        <v>1</v>
      </c>
      <c r="G18" s="58">
        <f t="shared" si="2"/>
      </c>
      <c r="H18" s="58">
        <f t="shared" si="3"/>
        <v>1</v>
      </c>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row>
    <row r="19" spans="1:43" s="66" customFormat="1" ht="12.75">
      <c r="A19" s="66" t="s">
        <v>843</v>
      </c>
      <c r="B19" s="66" t="s">
        <v>794</v>
      </c>
      <c r="C19" s="67" t="s">
        <v>793</v>
      </c>
      <c r="D19" s="67" t="s">
        <v>797</v>
      </c>
      <c r="E19" s="58">
        <f t="shared" si="0"/>
      </c>
      <c r="F19" s="58">
        <f t="shared" si="1"/>
      </c>
      <c r="G19" s="58">
        <f t="shared" si="2"/>
        <v>1</v>
      </c>
      <c r="H19" s="58">
        <f t="shared" si="3"/>
      </c>
      <c r="I19" s="58"/>
      <c r="J19" s="58"/>
      <c r="K19" s="58"/>
      <c r="L19" s="58"/>
      <c r="M19" s="58"/>
      <c r="N19" s="58"/>
      <c r="O19" s="58"/>
      <c r="P19" s="58"/>
      <c r="Q19" s="58"/>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row>
    <row r="20" spans="1:43" s="66" customFormat="1" ht="12.75">
      <c r="A20" s="65" t="s">
        <v>846</v>
      </c>
      <c r="B20" s="66" t="s">
        <v>796</v>
      </c>
      <c r="C20" s="67" t="s">
        <v>793</v>
      </c>
      <c r="D20" s="67" t="s">
        <v>797</v>
      </c>
      <c r="E20" s="58">
        <f t="shared" si="0"/>
      </c>
      <c r="F20" s="58">
        <f t="shared" si="1"/>
      </c>
      <c r="G20" s="58">
        <f t="shared" si="2"/>
        <v>1</v>
      </c>
      <c r="H20" s="58">
        <f t="shared" si="3"/>
      </c>
      <c r="I20" s="58"/>
      <c r="J20" s="58"/>
      <c r="K20" s="58"/>
      <c r="L20" s="58"/>
      <c r="M20" s="58"/>
      <c r="N20" s="58"/>
      <c r="O20" s="58"/>
      <c r="P20" s="58"/>
      <c r="Q20" s="58"/>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row>
    <row r="21" spans="1:43" s="72" customFormat="1" ht="12.75">
      <c r="A21" s="72" t="s">
        <v>816</v>
      </c>
      <c r="B21" s="72" t="s">
        <v>792</v>
      </c>
      <c r="C21" s="73" t="s">
        <v>797</v>
      </c>
      <c r="D21" s="73" t="s">
        <v>791</v>
      </c>
      <c r="E21" s="58">
        <f t="shared" si="0"/>
      </c>
      <c r="F21" s="58">
        <f t="shared" si="1"/>
        <v>1</v>
      </c>
      <c r="G21" s="58">
        <f t="shared" si="2"/>
      </c>
      <c r="H21" s="58">
        <f t="shared" si="3"/>
        <v>1</v>
      </c>
      <c r="I21" s="58"/>
      <c r="J21" s="58"/>
      <c r="K21" s="58"/>
      <c r="L21" s="58"/>
      <c r="M21" s="58"/>
      <c r="N21" s="58"/>
      <c r="O21" s="58"/>
      <c r="P21" s="58"/>
      <c r="Q21" s="58"/>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row>
    <row r="22" spans="1:43" ht="12.75">
      <c r="A22" s="7" t="s">
        <v>805</v>
      </c>
      <c r="B22" s="4" t="s">
        <v>794</v>
      </c>
      <c r="C22" s="3" t="s">
        <v>791</v>
      </c>
      <c r="D22" s="3" t="s">
        <v>797</v>
      </c>
      <c r="E22" s="58">
        <f t="shared" si="0"/>
        <v>1</v>
      </c>
      <c r="F22" s="58">
        <f t="shared" si="1"/>
      </c>
      <c r="G22" s="58">
        <f t="shared" si="2"/>
      </c>
      <c r="H22" s="58">
        <f t="shared" si="3"/>
      </c>
      <c r="I22" s="58"/>
      <c r="J22" s="58"/>
      <c r="K22" s="58"/>
      <c r="L22" s="58"/>
      <c r="M22" s="58"/>
      <c r="N22" s="58"/>
      <c r="O22" s="58"/>
      <c r="P22" s="58"/>
      <c r="Q22" s="58"/>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row>
    <row r="23" spans="1:43" s="72" customFormat="1" ht="12.75">
      <c r="A23" s="74" t="s">
        <v>812</v>
      </c>
      <c r="B23" s="72" t="s">
        <v>792</v>
      </c>
      <c r="C23" s="73" t="s">
        <v>797</v>
      </c>
      <c r="D23" s="73" t="s">
        <v>791</v>
      </c>
      <c r="E23" s="58">
        <f t="shared" si="0"/>
      </c>
      <c r="F23" s="58">
        <f t="shared" si="1"/>
        <v>1</v>
      </c>
      <c r="G23" s="58">
        <f t="shared" si="2"/>
      </c>
      <c r="H23" s="58">
        <f t="shared" si="3"/>
        <v>1</v>
      </c>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row>
    <row r="24" spans="1:43" s="72" customFormat="1" ht="12.75">
      <c r="A24" s="75" t="s">
        <v>831</v>
      </c>
      <c r="B24" s="76" t="s">
        <v>792</v>
      </c>
      <c r="C24" s="77" t="s">
        <v>797</v>
      </c>
      <c r="D24" s="73" t="s">
        <v>791</v>
      </c>
      <c r="E24" s="58">
        <f t="shared" si="0"/>
      </c>
      <c r="F24" s="58">
        <f t="shared" si="1"/>
        <v>1</v>
      </c>
      <c r="G24" s="58">
        <f t="shared" si="2"/>
      </c>
      <c r="H24" s="58">
        <f t="shared" si="3"/>
        <v>1</v>
      </c>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row>
    <row r="25" spans="1:43" s="66" customFormat="1" ht="12.75">
      <c r="A25" s="68" t="s">
        <v>826</v>
      </c>
      <c r="B25" s="68" t="s">
        <v>792</v>
      </c>
      <c r="C25" s="69" t="s">
        <v>793</v>
      </c>
      <c r="D25" s="67" t="s">
        <v>797</v>
      </c>
      <c r="E25" s="58">
        <f t="shared" si="0"/>
      </c>
      <c r="F25" s="58">
        <f t="shared" si="1"/>
      </c>
      <c r="G25" s="58">
        <f t="shared" si="2"/>
        <v>1</v>
      </c>
      <c r="H25" s="58">
        <f t="shared" si="3"/>
      </c>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row>
    <row r="26" spans="1:43" s="66" customFormat="1" ht="12.75">
      <c r="A26" s="65" t="s">
        <v>844</v>
      </c>
      <c r="B26" s="66" t="s">
        <v>790</v>
      </c>
      <c r="C26" s="67" t="s">
        <v>793</v>
      </c>
      <c r="D26" s="67" t="s">
        <v>797</v>
      </c>
      <c r="E26" s="58">
        <f t="shared" si="0"/>
      </c>
      <c r="F26" s="58">
        <f t="shared" si="1"/>
      </c>
      <c r="G26" s="58">
        <f t="shared" si="2"/>
        <v>1</v>
      </c>
      <c r="H26" s="58">
        <f t="shared" si="3"/>
      </c>
      <c r="I26" s="58"/>
      <c r="J26" s="58"/>
      <c r="K26" s="58"/>
      <c r="L26" s="58"/>
      <c r="M26" s="58"/>
      <c r="N26" s="58"/>
      <c r="O26" s="58"/>
      <c r="P26" s="58"/>
      <c r="Q26" s="58"/>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row>
    <row r="27" spans="1:43" ht="12.75">
      <c r="A27" s="7" t="s">
        <v>806</v>
      </c>
      <c r="B27" s="4" t="s">
        <v>790</v>
      </c>
      <c r="C27" s="3" t="s">
        <v>791</v>
      </c>
      <c r="D27" s="3" t="s">
        <v>797</v>
      </c>
      <c r="E27" s="58">
        <f t="shared" si="0"/>
        <v>1</v>
      </c>
      <c r="F27" s="58">
        <f t="shared" si="1"/>
      </c>
      <c r="G27" s="58">
        <f t="shared" si="2"/>
      </c>
      <c r="H27" s="58">
        <f t="shared" si="3"/>
      </c>
      <c r="I27" s="58"/>
      <c r="J27" s="58"/>
      <c r="K27" s="58"/>
      <c r="L27" s="58"/>
      <c r="M27" s="58"/>
      <c r="N27" s="58"/>
      <c r="O27" s="58"/>
      <c r="P27" s="58"/>
      <c r="Q27" s="58"/>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row>
    <row r="28" spans="1:43" s="72" customFormat="1" ht="12.75">
      <c r="A28" s="74" t="s">
        <v>836</v>
      </c>
      <c r="B28" s="72" t="s">
        <v>792</v>
      </c>
      <c r="C28" s="73" t="s">
        <v>797</v>
      </c>
      <c r="D28" s="73" t="s">
        <v>791</v>
      </c>
      <c r="E28" s="58">
        <f t="shared" si="0"/>
      </c>
      <c r="F28" s="58">
        <f t="shared" si="1"/>
        <v>1</v>
      </c>
      <c r="G28" s="58">
        <f t="shared" si="2"/>
      </c>
      <c r="H28" s="58">
        <f t="shared" si="3"/>
        <v>1</v>
      </c>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row>
    <row r="29" spans="1:43" s="72" customFormat="1" ht="12.75">
      <c r="A29" s="71" t="s">
        <v>830</v>
      </c>
      <c r="B29" s="72" t="s">
        <v>792</v>
      </c>
      <c r="C29" s="73" t="s">
        <v>797</v>
      </c>
      <c r="D29" s="73" t="s">
        <v>791</v>
      </c>
      <c r="E29" s="58">
        <f t="shared" si="0"/>
      </c>
      <c r="F29" s="58">
        <f t="shared" si="1"/>
        <v>1</v>
      </c>
      <c r="G29" s="58">
        <f t="shared" si="2"/>
      </c>
      <c r="H29" s="58">
        <f t="shared" si="3"/>
        <v>1</v>
      </c>
      <c r="I29" s="58"/>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row>
    <row r="30" spans="1:43" s="72" customFormat="1" ht="12.75">
      <c r="A30" s="75" t="s">
        <v>828</v>
      </c>
      <c r="B30" s="76" t="s">
        <v>792</v>
      </c>
      <c r="C30" s="77" t="s">
        <v>797</v>
      </c>
      <c r="D30" s="73" t="s">
        <v>791</v>
      </c>
      <c r="E30" s="58">
        <f t="shared" si="0"/>
      </c>
      <c r="F30" s="58">
        <f t="shared" si="1"/>
        <v>1</v>
      </c>
      <c r="G30" s="58">
        <f t="shared" si="2"/>
      </c>
      <c r="H30" s="58">
        <f t="shared" si="3"/>
        <v>1</v>
      </c>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row>
    <row r="31" spans="1:43" s="66" customFormat="1" ht="12.75">
      <c r="A31" s="65" t="s">
        <v>849</v>
      </c>
      <c r="B31" s="66" t="s">
        <v>796</v>
      </c>
      <c r="C31" s="67" t="s">
        <v>793</v>
      </c>
      <c r="D31" s="67" t="s">
        <v>797</v>
      </c>
      <c r="E31" s="58">
        <f t="shared" si="0"/>
      </c>
      <c r="F31" s="58">
        <f t="shared" si="1"/>
      </c>
      <c r="G31" s="58">
        <f t="shared" si="2"/>
        <v>1</v>
      </c>
      <c r="H31" s="58">
        <f t="shared" si="3"/>
      </c>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row>
    <row r="32" spans="1:43" s="66" customFormat="1" ht="12.75">
      <c r="A32" s="65" t="s">
        <v>837</v>
      </c>
      <c r="B32" s="66" t="s">
        <v>792</v>
      </c>
      <c r="C32" s="67" t="s">
        <v>793</v>
      </c>
      <c r="D32" s="67" t="s">
        <v>797</v>
      </c>
      <c r="E32" s="58">
        <f t="shared" si="0"/>
      </c>
      <c r="F32" s="58">
        <f t="shared" si="1"/>
      </c>
      <c r="G32" s="58">
        <f t="shared" si="2"/>
        <v>1</v>
      </c>
      <c r="H32" s="58">
        <f t="shared" si="3"/>
      </c>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row>
    <row r="33" spans="1:43" ht="12.75">
      <c r="A33" s="7" t="s">
        <v>802</v>
      </c>
      <c r="B33" s="4" t="s">
        <v>792</v>
      </c>
      <c r="C33" s="3" t="s">
        <v>791</v>
      </c>
      <c r="D33" s="3" t="s">
        <v>797</v>
      </c>
      <c r="E33" s="58">
        <f t="shared" si="0"/>
        <v>1</v>
      </c>
      <c r="F33" s="58">
        <f t="shared" si="1"/>
      </c>
      <c r="G33" s="58">
        <f t="shared" si="2"/>
      </c>
      <c r="H33" s="58">
        <f t="shared" si="3"/>
      </c>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row>
    <row r="34" spans="1:43" s="72" customFormat="1" ht="12.75">
      <c r="A34" s="71" t="s">
        <v>819</v>
      </c>
      <c r="B34" s="72" t="s">
        <v>792</v>
      </c>
      <c r="C34" s="73" t="s">
        <v>797</v>
      </c>
      <c r="D34" s="73" t="s">
        <v>791</v>
      </c>
      <c r="E34" s="58">
        <f t="shared" si="0"/>
      </c>
      <c r="F34" s="58">
        <f t="shared" si="1"/>
        <v>1</v>
      </c>
      <c r="G34" s="58">
        <f t="shared" si="2"/>
      </c>
      <c r="H34" s="58">
        <f t="shared" si="3"/>
        <v>1</v>
      </c>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row>
    <row r="35" spans="1:43" s="66" customFormat="1" ht="12.75">
      <c r="A35" s="65" t="s">
        <v>850</v>
      </c>
      <c r="B35" s="66" t="s">
        <v>795</v>
      </c>
      <c r="C35" s="67" t="s">
        <v>793</v>
      </c>
      <c r="D35" s="67" t="s">
        <v>797</v>
      </c>
      <c r="E35" s="58">
        <f t="shared" si="0"/>
      </c>
      <c r="F35" s="58">
        <f t="shared" si="1"/>
      </c>
      <c r="G35" s="58">
        <f t="shared" si="2"/>
        <v>1</v>
      </c>
      <c r="H35" s="58">
        <f t="shared" si="3"/>
      </c>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row>
    <row r="36" spans="1:43" ht="12.75">
      <c r="A36" s="7" t="s">
        <v>833</v>
      </c>
      <c r="B36" s="4" t="s">
        <v>792</v>
      </c>
      <c r="C36" s="3" t="s">
        <v>791</v>
      </c>
      <c r="D36" s="3" t="s">
        <v>797</v>
      </c>
      <c r="E36" s="58">
        <f t="shared" si="0"/>
        <v>1</v>
      </c>
      <c r="F36" s="58">
        <f t="shared" si="1"/>
      </c>
      <c r="G36" s="58">
        <f t="shared" si="2"/>
      </c>
      <c r="H36" s="58">
        <f t="shared" si="3"/>
      </c>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row>
    <row r="37" spans="1:43" ht="12.75">
      <c r="A37" s="7" t="s">
        <v>801</v>
      </c>
      <c r="B37" s="4" t="s">
        <v>792</v>
      </c>
      <c r="C37" s="3" t="s">
        <v>791</v>
      </c>
      <c r="D37" s="3" t="s">
        <v>797</v>
      </c>
      <c r="E37" s="58">
        <f t="shared" si="0"/>
        <v>1</v>
      </c>
      <c r="F37" s="58">
        <f t="shared" si="1"/>
      </c>
      <c r="G37" s="58">
        <f t="shared" si="2"/>
      </c>
      <c r="H37" s="58">
        <f t="shared" si="3"/>
      </c>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row>
    <row r="38" spans="1:43" s="72" customFormat="1" ht="12.75">
      <c r="A38" s="72" t="s">
        <v>815</v>
      </c>
      <c r="B38" s="72" t="s">
        <v>792</v>
      </c>
      <c r="C38" s="73" t="s">
        <v>797</v>
      </c>
      <c r="D38" s="73" t="s">
        <v>791</v>
      </c>
      <c r="E38" s="58">
        <f t="shared" si="0"/>
      </c>
      <c r="F38" s="58">
        <f t="shared" si="1"/>
        <v>1</v>
      </c>
      <c r="G38" s="58">
        <f t="shared" si="2"/>
      </c>
      <c r="H38" s="58">
        <f t="shared" si="3"/>
        <v>1</v>
      </c>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row>
    <row r="39" spans="1:43" s="72" customFormat="1" ht="12.75">
      <c r="A39" s="74" t="s">
        <v>811</v>
      </c>
      <c r="B39" s="72" t="s">
        <v>792</v>
      </c>
      <c r="C39" s="73" t="s">
        <v>797</v>
      </c>
      <c r="D39" s="73" t="s">
        <v>791</v>
      </c>
      <c r="E39" s="58">
        <f t="shared" si="0"/>
      </c>
      <c r="F39" s="58">
        <f t="shared" si="1"/>
        <v>1</v>
      </c>
      <c r="G39" s="58">
        <f t="shared" si="2"/>
      </c>
      <c r="H39" s="58">
        <f t="shared" si="3"/>
        <v>1</v>
      </c>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row>
    <row r="40" spans="1:43" s="66" customFormat="1" ht="12.75">
      <c r="A40" s="65" t="s">
        <v>829</v>
      </c>
      <c r="B40" s="66" t="s">
        <v>792</v>
      </c>
      <c r="C40" s="67" t="s">
        <v>793</v>
      </c>
      <c r="D40" s="67" t="s">
        <v>797</v>
      </c>
      <c r="E40" s="58">
        <f t="shared" si="0"/>
      </c>
      <c r="F40" s="58">
        <f t="shared" si="1"/>
      </c>
      <c r="G40" s="58">
        <f t="shared" si="2"/>
        <v>1</v>
      </c>
      <c r="H40" s="58">
        <f t="shared" si="3"/>
      </c>
      <c r="I40" s="58"/>
      <c r="J40" s="58"/>
      <c r="K40" s="58"/>
      <c r="L40" s="58"/>
      <c r="M40" s="58"/>
      <c r="N40" s="58"/>
      <c r="O40" s="58"/>
      <c r="P40" s="58"/>
      <c r="Q40" s="58"/>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row>
    <row r="41" spans="1:43" ht="12.75">
      <c r="A41" s="5" t="s">
        <v>803</v>
      </c>
      <c r="B41" s="4" t="s">
        <v>792</v>
      </c>
      <c r="C41" s="3" t="s">
        <v>791</v>
      </c>
      <c r="D41" s="3" t="s">
        <v>797</v>
      </c>
      <c r="E41" s="58">
        <f t="shared" si="0"/>
        <v>1</v>
      </c>
      <c r="F41" s="58">
        <f t="shared" si="1"/>
      </c>
      <c r="G41" s="58">
        <f t="shared" si="2"/>
      </c>
      <c r="H41" s="58">
        <f t="shared" si="3"/>
      </c>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row>
    <row r="42" spans="1:43" s="66" customFormat="1" ht="12.75">
      <c r="A42" s="65" t="s">
        <v>847</v>
      </c>
      <c r="B42" s="66" t="s">
        <v>796</v>
      </c>
      <c r="C42" s="67" t="s">
        <v>793</v>
      </c>
      <c r="D42" s="67" t="s">
        <v>797</v>
      </c>
      <c r="E42" s="58">
        <f t="shared" si="0"/>
      </c>
      <c r="F42" s="58">
        <f t="shared" si="1"/>
      </c>
      <c r="G42" s="58">
        <f t="shared" si="2"/>
        <v>1</v>
      </c>
      <c r="H42" s="58">
        <f t="shared" si="3"/>
      </c>
      <c r="I42" s="58"/>
      <c r="J42" s="58"/>
      <c r="K42" s="58"/>
      <c r="L42" s="58"/>
      <c r="M42" s="58"/>
      <c r="N42" s="58"/>
      <c r="O42" s="58"/>
      <c r="P42" s="58"/>
      <c r="Q42" s="58"/>
      <c r="R42" s="58"/>
      <c r="S42" s="58"/>
      <c r="T42" s="58"/>
      <c r="U42" s="58"/>
      <c r="V42" s="58"/>
      <c r="W42" s="58"/>
      <c r="X42" s="58"/>
      <c r="Y42" s="58"/>
      <c r="Z42" s="58"/>
      <c r="AA42" s="58"/>
      <c r="AB42" s="58"/>
      <c r="AC42" s="58"/>
      <c r="AD42" s="58"/>
      <c r="AE42" s="58"/>
      <c r="AF42" s="58"/>
      <c r="AG42" s="58"/>
      <c r="AH42" s="58"/>
      <c r="AI42" s="58"/>
      <c r="AJ42" s="58"/>
      <c r="AK42" s="58"/>
      <c r="AL42" s="58"/>
      <c r="AM42" s="58"/>
      <c r="AN42" s="58"/>
      <c r="AO42" s="58"/>
      <c r="AP42" s="58"/>
      <c r="AQ42" s="58"/>
    </row>
    <row r="43" spans="1:43" s="63" customFormat="1" ht="12.75">
      <c r="A43" s="62" t="s">
        <v>840</v>
      </c>
      <c r="B43" s="63" t="s">
        <v>792</v>
      </c>
      <c r="C43" s="64" t="s">
        <v>854</v>
      </c>
      <c r="D43" s="64" t="s">
        <v>791</v>
      </c>
      <c r="E43" s="58">
        <f t="shared" si="0"/>
      </c>
      <c r="F43" s="58">
        <f t="shared" si="1"/>
      </c>
      <c r="G43" s="58">
        <v>1</v>
      </c>
      <c r="H43" s="58">
        <f t="shared" si="3"/>
        <v>1</v>
      </c>
      <c r="I43" s="58"/>
      <c r="J43" s="58"/>
      <c r="K43" s="58"/>
      <c r="L43" s="58"/>
      <c r="M43" s="58"/>
      <c r="N43" s="58"/>
      <c r="O43" s="58"/>
      <c r="P43" s="58"/>
      <c r="Q43" s="58"/>
      <c r="R43" s="58"/>
      <c r="S43" s="58"/>
      <c r="T43" s="58"/>
      <c r="U43" s="58"/>
      <c r="V43" s="58"/>
      <c r="W43" s="58"/>
      <c r="X43" s="58"/>
      <c r="Y43" s="58"/>
      <c r="Z43" s="58"/>
      <c r="AA43" s="58"/>
      <c r="AB43" s="58"/>
      <c r="AC43" s="58"/>
      <c r="AD43" s="58"/>
      <c r="AE43" s="58"/>
      <c r="AF43" s="58"/>
      <c r="AG43" s="58"/>
      <c r="AH43" s="58"/>
      <c r="AI43" s="58"/>
      <c r="AJ43" s="58"/>
      <c r="AK43" s="58"/>
      <c r="AL43" s="58"/>
      <c r="AM43" s="58"/>
      <c r="AN43" s="58"/>
      <c r="AO43" s="58"/>
      <c r="AP43" s="58"/>
      <c r="AQ43" s="58"/>
    </row>
    <row r="44" spans="1:43" ht="12.75">
      <c r="A44" s="7" t="s">
        <v>842</v>
      </c>
      <c r="B44" s="4" t="s">
        <v>792</v>
      </c>
      <c r="C44" s="3" t="s">
        <v>791</v>
      </c>
      <c r="D44" s="3" t="s">
        <v>797</v>
      </c>
      <c r="E44" s="58">
        <f t="shared" si="0"/>
        <v>1</v>
      </c>
      <c r="F44" s="58">
        <f t="shared" si="1"/>
      </c>
      <c r="G44" s="58">
        <f t="shared" si="2"/>
      </c>
      <c r="H44" s="58">
        <f t="shared" si="3"/>
      </c>
      <c r="I44" s="58"/>
      <c r="J44" s="58"/>
      <c r="K44" s="58"/>
      <c r="L44" s="58"/>
      <c r="M44" s="58"/>
      <c r="N44" s="58"/>
      <c r="O44" s="58"/>
      <c r="P44" s="58"/>
      <c r="Q44" s="58"/>
      <c r="R44" s="58"/>
      <c r="S44" s="58"/>
      <c r="T44" s="58"/>
      <c r="U44" s="58"/>
      <c r="V44" s="58"/>
      <c r="W44" s="58"/>
      <c r="X44" s="58"/>
      <c r="Y44" s="58"/>
      <c r="Z44" s="58"/>
      <c r="AA44" s="58"/>
      <c r="AB44" s="58"/>
      <c r="AC44" s="58"/>
      <c r="AD44" s="58"/>
      <c r="AE44" s="58"/>
      <c r="AF44" s="58"/>
      <c r="AG44" s="58"/>
      <c r="AH44" s="58"/>
      <c r="AI44" s="58"/>
      <c r="AJ44" s="58"/>
      <c r="AK44" s="58"/>
      <c r="AL44" s="58"/>
      <c r="AM44" s="58"/>
      <c r="AN44" s="58"/>
      <c r="AO44" s="58"/>
      <c r="AP44" s="58"/>
      <c r="AQ44" s="58"/>
    </row>
    <row r="45" spans="1:43" ht="12.75">
      <c r="A45" s="7" t="s">
        <v>800</v>
      </c>
      <c r="B45" s="4" t="s">
        <v>792</v>
      </c>
      <c r="C45" s="3" t="s">
        <v>791</v>
      </c>
      <c r="D45" s="3" t="s">
        <v>797</v>
      </c>
      <c r="E45" s="58">
        <f t="shared" si="0"/>
        <v>1</v>
      </c>
      <c r="F45" s="58">
        <f t="shared" si="1"/>
      </c>
      <c r="G45" s="58">
        <f t="shared" si="2"/>
      </c>
      <c r="H45" s="58">
        <f t="shared" si="3"/>
      </c>
      <c r="I45" s="58"/>
      <c r="J45" s="58"/>
      <c r="K45" s="58"/>
      <c r="L45" s="58"/>
      <c r="M45" s="58"/>
      <c r="N45" s="58"/>
      <c r="O45" s="58"/>
      <c r="P45" s="58"/>
      <c r="Q45" s="58"/>
      <c r="R45" s="58"/>
      <c r="S45" s="58"/>
      <c r="T45" s="58"/>
      <c r="U45" s="58"/>
      <c r="V45" s="58"/>
      <c r="W45" s="58"/>
      <c r="X45" s="58"/>
      <c r="Y45" s="58"/>
      <c r="Z45" s="58"/>
      <c r="AA45" s="58"/>
      <c r="AB45" s="58"/>
      <c r="AC45" s="58"/>
      <c r="AD45" s="58"/>
      <c r="AE45" s="58"/>
      <c r="AF45" s="58"/>
      <c r="AG45" s="58"/>
      <c r="AH45" s="58"/>
      <c r="AI45" s="58"/>
      <c r="AJ45" s="58"/>
      <c r="AK45" s="58"/>
      <c r="AL45" s="58"/>
      <c r="AM45" s="58"/>
      <c r="AN45" s="58"/>
      <c r="AO45" s="58"/>
      <c r="AP45" s="58"/>
      <c r="AQ45" s="58"/>
    </row>
    <row r="46" spans="1:43" s="63" customFormat="1" ht="12.75">
      <c r="A46" s="62" t="s">
        <v>838</v>
      </c>
      <c r="B46" s="63" t="s">
        <v>792</v>
      </c>
      <c r="C46" s="64" t="s">
        <v>854</v>
      </c>
      <c r="D46" s="64" t="s">
        <v>791</v>
      </c>
      <c r="E46" s="58">
        <f t="shared" si="0"/>
      </c>
      <c r="F46" s="58">
        <f t="shared" si="1"/>
      </c>
      <c r="G46" s="58">
        <f t="shared" si="2"/>
      </c>
      <c r="H46" s="58">
        <f t="shared" si="3"/>
        <v>1</v>
      </c>
      <c r="I46" s="58"/>
      <c r="J46" s="58"/>
      <c r="K46" s="58"/>
      <c r="L46" s="58"/>
      <c r="M46" s="58"/>
      <c r="N46" s="58"/>
      <c r="O46" s="58"/>
      <c r="P46" s="58"/>
      <c r="Q46" s="58"/>
      <c r="R46" s="58"/>
      <c r="S46" s="58"/>
      <c r="T46" s="58"/>
      <c r="U46" s="58"/>
      <c r="V46" s="58"/>
      <c r="W46" s="58"/>
      <c r="X46" s="58"/>
      <c r="Y46" s="58"/>
      <c r="Z46" s="58"/>
      <c r="AA46" s="58"/>
      <c r="AB46" s="58"/>
      <c r="AC46" s="58"/>
      <c r="AD46" s="58"/>
      <c r="AE46" s="58"/>
      <c r="AF46" s="58"/>
      <c r="AG46" s="58"/>
      <c r="AH46" s="58"/>
      <c r="AI46" s="58"/>
      <c r="AJ46" s="58"/>
      <c r="AK46" s="58"/>
      <c r="AL46" s="58"/>
      <c r="AM46" s="58"/>
      <c r="AN46" s="58"/>
      <c r="AO46" s="58"/>
      <c r="AP46" s="58"/>
      <c r="AQ46" s="58"/>
    </row>
    <row r="47" spans="1:43" ht="12.75">
      <c r="A47" s="5" t="s">
        <v>827</v>
      </c>
      <c r="B47" s="4" t="s">
        <v>792</v>
      </c>
      <c r="C47" s="3" t="s">
        <v>791</v>
      </c>
      <c r="D47" s="3" t="s">
        <v>791</v>
      </c>
      <c r="E47" s="58">
        <f t="shared" si="0"/>
        <v>1</v>
      </c>
      <c r="F47" s="58">
        <f t="shared" si="1"/>
      </c>
      <c r="G47" s="58">
        <f t="shared" si="2"/>
      </c>
      <c r="H47" s="58">
        <f t="shared" si="3"/>
        <v>1</v>
      </c>
      <c r="I47" s="58"/>
      <c r="J47" s="58"/>
      <c r="K47" s="58"/>
      <c r="L47" s="58"/>
      <c r="M47" s="58"/>
      <c r="N47" s="58"/>
      <c r="O47" s="58"/>
      <c r="P47" s="58"/>
      <c r="Q47" s="58"/>
      <c r="R47" s="58"/>
      <c r="S47" s="58"/>
      <c r="T47" s="58"/>
      <c r="U47" s="58"/>
      <c r="V47" s="58"/>
      <c r="W47" s="58"/>
      <c r="X47" s="58"/>
      <c r="Y47" s="58"/>
      <c r="Z47" s="58"/>
      <c r="AA47" s="58"/>
      <c r="AB47" s="58"/>
      <c r="AC47" s="58"/>
      <c r="AD47" s="58"/>
      <c r="AE47" s="58"/>
      <c r="AF47" s="58"/>
      <c r="AG47" s="58"/>
      <c r="AH47" s="58"/>
      <c r="AI47" s="58"/>
      <c r="AJ47" s="58"/>
      <c r="AK47" s="58"/>
      <c r="AL47" s="58"/>
      <c r="AM47" s="58"/>
      <c r="AN47" s="58"/>
      <c r="AO47" s="58"/>
      <c r="AP47" s="58"/>
      <c r="AQ47" s="58"/>
    </row>
    <row r="48" spans="1:43" s="78" customFormat="1" ht="12.75">
      <c r="A48" s="79" t="s">
        <v>841</v>
      </c>
      <c r="B48" s="78" t="s">
        <v>792</v>
      </c>
      <c r="C48" s="80" t="s">
        <v>791</v>
      </c>
      <c r="D48" s="80" t="s">
        <v>791</v>
      </c>
      <c r="E48" s="58">
        <f t="shared" si="0"/>
        <v>1</v>
      </c>
      <c r="F48" s="58">
        <f t="shared" si="1"/>
      </c>
      <c r="G48" s="58">
        <f t="shared" si="2"/>
      </c>
      <c r="H48" s="58">
        <f t="shared" si="3"/>
        <v>1</v>
      </c>
      <c r="I48" s="58"/>
      <c r="J48" s="58"/>
      <c r="K48" s="58"/>
      <c r="L48" s="58"/>
      <c r="M48" s="58"/>
      <c r="N48" s="58"/>
      <c r="O48" s="58"/>
      <c r="P48" s="58"/>
      <c r="Q48" s="58"/>
      <c r="R48" s="58"/>
      <c r="S48" s="58"/>
      <c r="T48" s="58"/>
      <c r="U48" s="58"/>
      <c r="V48" s="58"/>
      <c r="W48" s="58"/>
      <c r="X48" s="58"/>
      <c r="Y48" s="58"/>
      <c r="Z48" s="58"/>
      <c r="AA48" s="58"/>
      <c r="AB48" s="58"/>
      <c r="AC48" s="58"/>
      <c r="AD48" s="58"/>
      <c r="AE48" s="58"/>
      <c r="AF48" s="58"/>
      <c r="AG48" s="58"/>
      <c r="AH48" s="58"/>
      <c r="AI48" s="58"/>
      <c r="AJ48" s="58"/>
      <c r="AK48" s="58"/>
      <c r="AL48" s="58"/>
      <c r="AM48" s="58"/>
      <c r="AN48" s="58"/>
      <c r="AO48" s="58"/>
      <c r="AP48" s="58"/>
      <c r="AQ48" s="58"/>
    </row>
    <row r="49" spans="1:43" s="66" customFormat="1" ht="12.75">
      <c r="A49" s="70" t="s">
        <v>825</v>
      </c>
      <c r="B49" s="66" t="s">
        <v>792</v>
      </c>
      <c r="C49" s="67" t="s">
        <v>793</v>
      </c>
      <c r="D49" s="67" t="s">
        <v>797</v>
      </c>
      <c r="E49" s="58">
        <f t="shared" si="0"/>
      </c>
      <c r="F49" s="58">
        <f t="shared" si="1"/>
      </c>
      <c r="G49" s="58">
        <f t="shared" si="2"/>
        <v>1</v>
      </c>
      <c r="H49" s="58">
        <f t="shared" si="3"/>
      </c>
      <c r="I49" s="58"/>
      <c r="J49" s="58"/>
      <c r="K49" s="58"/>
      <c r="L49" s="58"/>
      <c r="M49" s="58"/>
      <c r="N49" s="58"/>
      <c r="O49" s="58"/>
      <c r="P49" s="58"/>
      <c r="Q49" s="58"/>
      <c r="R49" s="58"/>
      <c r="S49" s="58"/>
      <c r="T49" s="58"/>
      <c r="U49" s="58"/>
      <c r="V49" s="58"/>
      <c r="W49" s="58"/>
      <c r="X49" s="58"/>
      <c r="Y49" s="58"/>
      <c r="Z49" s="58"/>
      <c r="AA49" s="58"/>
      <c r="AB49" s="58"/>
      <c r="AC49" s="58"/>
      <c r="AD49" s="58"/>
      <c r="AE49" s="58"/>
      <c r="AF49" s="58"/>
      <c r="AG49" s="58"/>
      <c r="AH49" s="58"/>
      <c r="AI49" s="58"/>
      <c r="AJ49" s="58"/>
      <c r="AK49" s="58"/>
      <c r="AL49" s="58"/>
      <c r="AM49" s="58"/>
      <c r="AN49" s="58"/>
      <c r="AO49" s="58"/>
      <c r="AP49" s="58"/>
      <c r="AQ49" s="58"/>
    </row>
    <row r="50" spans="1:8" ht="12.75">
      <c r="A50" s="8" t="s">
        <v>835</v>
      </c>
      <c r="B50" s="4" t="s">
        <v>792</v>
      </c>
      <c r="C50" s="3" t="s">
        <v>791</v>
      </c>
      <c r="D50" s="3" t="s">
        <v>797</v>
      </c>
      <c r="E50" s="4">
        <f t="shared" si="0"/>
        <v>1</v>
      </c>
      <c r="F50" s="4">
        <f t="shared" si="1"/>
      </c>
      <c r="G50" s="4">
        <f t="shared" si="2"/>
      </c>
      <c r="H50" s="4">
        <f t="shared" si="3"/>
      </c>
    </row>
    <row r="52" spans="1:5" ht="15">
      <c r="A52" s="9" t="s">
        <v>851</v>
      </c>
      <c r="B52" s="9"/>
      <c r="C52" s="9">
        <f>SUM(E2:E50)</f>
        <v>18</v>
      </c>
      <c r="E52" s="58"/>
    </row>
    <row r="53" spans="1:7" ht="15">
      <c r="A53" s="9" t="s">
        <v>852</v>
      </c>
      <c r="B53" s="9"/>
      <c r="C53" s="59">
        <f>SUM(F2:F50)</f>
        <v>15</v>
      </c>
      <c r="E53" s="78" t="s">
        <v>434</v>
      </c>
      <c r="F53" s="78"/>
      <c r="G53" s="78"/>
    </row>
    <row r="54" spans="1:3" ht="15">
      <c r="A54" s="9" t="s">
        <v>853</v>
      </c>
      <c r="B54" s="9"/>
      <c r="C54" s="60">
        <f>SUM(G2:G50)</f>
        <v>15</v>
      </c>
    </row>
    <row r="55" spans="1:3" ht="15">
      <c r="A55" s="9" t="s">
        <v>693</v>
      </c>
      <c r="B55" s="9"/>
      <c r="C55" s="61">
        <v>2</v>
      </c>
    </row>
    <row r="56" spans="1:4" s="2" customFormat="1" ht="12.75">
      <c r="A56" s="2" t="s">
        <v>694</v>
      </c>
      <c r="C56" s="2">
        <f>SUM(H2:H50)</f>
        <v>20</v>
      </c>
      <c r="D56" s="1"/>
    </row>
  </sheetData>
  <printOptions/>
  <pageMargins left="0.75" right="0.75" top="0.5" bottom="0.5" header="0.5" footer="0.5"/>
  <pageSetup horizontalDpi="600" verticalDpi="600" orientation="portrait" r:id="rId1"/>
</worksheet>
</file>

<file path=xl/worksheets/sheet20.xml><?xml version="1.0" encoding="utf-8"?>
<worksheet xmlns="http://schemas.openxmlformats.org/spreadsheetml/2006/main" xmlns:r="http://schemas.openxmlformats.org/officeDocument/2006/relationships">
  <dimension ref="A1:H140"/>
  <sheetViews>
    <sheetView zoomScale="94" zoomScaleNormal="94" workbookViewId="0" topLeftCell="A1">
      <pane ySplit="1" topLeftCell="BM2" activePane="bottomLeft" state="frozen"/>
      <selection pane="topLeft" activeCell="A1" sqref="A1"/>
      <selection pane="bottomLeft" activeCell="F8" sqref="F8"/>
    </sheetView>
  </sheetViews>
  <sheetFormatPr defaultColWidth="9.140625" defaultRowHeight="12.75"/>
  <cols>
    <col min="1" max="1" width="7.7109375" style="13" customWidth="1"/>
    <col min="2" max="2" width="9.7109375" style="20" customWidth="1"/>
    <col min="3" max="4" width="3.28125" style="3" bestFit="1" customWidth="1"/>
    <col min="5" max="6" width="30.7109375" style="0" customWidth="1"/>
    <col min="7" max="7" width="12.7109375" style="104" customWidth="1"/>
    <col min="8" max="8" width="30.7109375" style="0" customWidth="1"/>
  </cols>
  <sheetData>
    <row r="1" spans="1:8" s="12" customFormat="1" ht="52.5">
      <c r="A1" s="10" t="s">
        <v>33</v>
      </c>
      <c r="B1" s="19" t="s">
        <v>860</v>
      </c>
      <c r="C1" s="96" t="s">
        <v>861</v>
      </c>
      <c r="D1" s="96" t="s">
        <v>862</v>
      </c>
      <c r="E1" s="10" t="s">
        <v>863</v>
      </c>
      <c r="F1" s="112" t="s">
        <v>864</v>
      </c>
      <c r="G1" s="10" t="s">
        <v>1350</v>
      </c>
      <c r="H1" s="113" t="s">
        <v>865</v>
      </c>
    </row>
    <row r="2" spans="7:8" ht="12.75">
      <c r="G2" s="103"/>
      <c r="H2" s="13"/>
    </row>
    <row r="3" spans="7:8" ht="12.75">
      <c r="G3" s="103"/>
      <c r="H3" s="13"/>
    </row>
    <row r="4" spans="7:8" ht="12.75">
      <c r="G4" s="103"/>
      <c r="H4" s="13"/>
    </row>
    <row r="5" spans="7:8" ht="12.75">
      <c r="G5" s="103"/>
      <c r="H5" s="13"/>
    </row>
    <row r="6" spans="7:8" ht="12.75">
      <c r="G6" s="103"/>
      <c r="H6" s="13"/>
    </row>
    <row r="7" spans="7:8" ht="12.75">
      <c r="G7" s="103"/>
      <c r="H7" s="13"/>
    </row>
    <row r="8" spans="7:8" ht="12.75">
      <c r="G8" s="103"/>
      <c r="H8" s="13"/>
    </row>
    <row r="9" spans="7:8" ht="12.75">
      <c r="G9" s="103"/>
      <c r="H9" s="13"/>
    </row>
    <row r="10" spans="7:8" ht="12.75">
      <c r="G10" s="103"/>
      <c r="H10" s="13"/>
    </row>
    <row r="11" spans="7:8" ht="12.75">
      <c r="G11" s="103"/>
      <c r="H11" s="13"/>
    </row>
    <row r="12" spans="7:8" ht="12.75">
      <c r="G12" s="103"/>
      <c r="H12" s="13"/>
    </row>
    <row r="13" spans="7:8" ht="12.75">
      <c r="G13" s="103"/>
      <c r="H13" s="13"/>
    </row>
    <row r="14" spans="7:8" ht="12.75">
      <c r="G14" s="103"/>
      <c r="H14" s="13"/>
    </row>
    <row r="15" spans="7:8" ht="12.75">
      <c r="G15" s="103"/>
      <c r="H15" s="13"/>
    </row>
    <row r="16" spans="7:8" ht="12.75">
      <c r="G16" s="103"/>
      <c r="H16" s="13"/>
    </row>
    <row r="17" spans="7:8" ht="12.75">
      <c r="G17" s="103"/>
      <c r="H17" s="13"/>
    </row>
    <row r="18" spans="7:8" ht="12.75">
      <c r="G18" s="103"/>
      <c r="H18" s="13"/>
    </row>
    <row r="19" spans="7:8" ht="12.75">
      <c r="G19" s="103"/>
      <c r="H19" s="13"/>
    </row>
    <row r="20" spans="7:8" ht="12.75">
      <c r="G20" s="103"/>
      <c r="H20" s="13"/>
    </row>
    <row r="21" spans="7:8" ht="12.75">
      <c r="G21" s="103"/>
      <c r="H21" s="13"/>
    </row>
    <row r="22" spans="7:8" ht="12.75">
      <c r="G22" s="103"/>
      <c r="H22" s="13"/>
    </row>
    <row r="23" spans="7:8" ht="12.75">
      <c r="G23" s="103"/>
      <c r="H23" s="13"/>
    </row>
    <row r="24" spans="7:8" ht="12.75">
      <c r="G24" s="103"/>
      <c r="H24" s="13"/>
    </row>
    <row r="25" spans="7:8" ht="12.75">
      <c r="G25" s="103"/>
      <c r="H25" s="13"/>
    </row>
    <row r="26" spans="7:8" ht="12.75">
      <c r="G26" s="103"/>
      <c r="H26" s="13"/>
    </row>
    <row r="27" spans="7:8" ht="12.75">
      <c r="G27" s="103"/>
      <c r="H27" s="13"/>
    </row>
    <row r="28" spans="7:8" ht="12.75">
      <c r="G28" s="103"/>
      <c r="H28" s="13"/>
    </row>
    <row r="29" spans="7:8" ht="12.75">
      <c r="G29" s="103"/>
      <c r="H29" s="13"/>
    </row>
    <row r="30" spans="7:8" ht="12.75">
      <c r="G30" s="103"/>
      <c r="H30" s="13"/>
    </row>
    <row r="31" spans="7:8" ht="12.75">
      <c r="G31" s="103"/>
      <c r="H31" s="13"/>
    </row>
    <row r="32" spans="7:8" ht="12.75">
      <c r="G32" s="103"/>
      <c r="H32" s="13"/>
    </row>
    <row r="33" spans="7:8" ht="12.75">
      <c r="G33" s="103"/>
      <c r="H33" s="13"/>
    </row>
    <row r="34" spans="7:8" ht="12.75">
      <c r="G34" s="103"/>
      <c r="H34" s="13"/>
    </row>
    <row r="35" spans="7:8" ht="12.75">
      <c r="G35" s="103"/>
      <c r="H35" s="13"/>
    </row>
    <row r="36" spans="7:8" ht="12.75">
      <c r="G36" s="103"/>
      <c r="H36" s="13"/>
    </row>
    <row r="37" spans="7:8" ht="12.75">
      <c r="G37" s="103"/>
      <c r="H37" s="13"/>
    </row>
    <row r="38" spans="7:8" ht="12.75">
      <c r="G38" s="103"/>
      <c r="H38" s="13"/>
    </row>
    <row r="39" spans="7:8" ht="12.75">
      <c r="G39" s="103"/>
      <c r="H39" s="13"/>
    </row>
    <row r="40" spans="7:8" ht="12.75">
      <c r="G40" s="103"/>
      <c r="H40" s="13"/>
    </row>
    <row r="41" spans="7:8" ht="12.75">
      <c r="G41" s="103"/>
      <c r="H41" s="13"/>
    </row>
    <row r="42" ht="12.75">
      <c r="H42" s="13"/>
    </row>
    <row r="43" ht="12.75">
      <c r="H43" s="13"/>
    </row>
    <row r="44" ht="12.75">
      <c r="H44" s="13"/>
    </row>
    <row r="45" ht="12.75">
      <c r="H45" s="13"/>
    </row>
    <row r="46" ht="12.75">
      <c r="H46" s="13"/>
    </row>
    <row r="47" ht="12.75">
      <c r="H47" s="13"/>
    </row>
    <row r="48" ht="12.75">
      <c r="H48" s="13"/>
    </row>
    <row r="49" ht="12.75">
      <c r="H49" s="13"/>
    </row>
    <row r="50" ht="12.75">
      <c r="H50" s="13"/>
    </row>
    <row r="51" ht="12.75">
      <c r="H51" s="13"/>
    </row>
    <row r="52" ht="12.75">
      <c r="H52" s="13"/>
    </row>
    <row r="53" ht="12.75">
      <c r="H53" s="13"/>
    </row>
    <row r="54" ht="12.75">
      <c r="H54" s="13"/>
    </row>
    <row r="55" ht="12.75">
      <c r="H55" s="13"/>
    </row>
    <row r="56" ht="12.75">
      <c r="H56" s="13"/>
    </row>
    <row r="57" ht="12.75">
      <c r="H57" s="13"/>
    </row>
    <row r="58" ht="12.75">
      <c r="H58" s="13"/>
    </row>
    <row r="59" ht="12.75">
      <c r="H59" s="13"/>
    </row>
    <row r="60" ht="12.75">
      <c r="H60" s="13"/>
    </row>
    <row r="61" ht="12.75">
      <c r="H61" s="13"/>
    </row>
    <row r="62" ht="12.75">
      <c r="H62" s="13"/>
    </row>
    <row r="63" ht="12.75">
      <c r="H63" s="13"/>
    </row>
    <row r="64" ht="12.75">
      <c r="H64" s="13"/>
    </row>
    <row r="65" ht="12.75">
      <c r="H65" s="13"/>
    </row>
    <row r="66" ht="12.75">
      <c r="H66" s="13"/>
    </row>
    <row r="67" ht="12.75">
      <c r="H67" s="13"/>
    </row>
    <row r="68" ht="12.75">
      <c r="H68" s="13"/>
    </row>
    <row r="69" ht="12.75">
      <c r="H69" s="13"/>
    </row>
    <row r="70" ht="12.75">
      <c r="H70" s="13"/>
    </row>
    <row r="71" ht="12.75">
      <c r="H71" s="13"/>
    </row>
    <row r="72" ht="12.75">
      <c r="H72" s="13"/>
    </row>
    <row r="73" ht="12.75">
      <c r="H73" s="13"/>
    </row>
    <row r="74" ht="12.75">
      <c r="H74" s="13"/>
    </row>
    <row r="75" ht="12.75">
      <c r="H75" s="13"/>
    </row>
    <row r="76" ht="12.75">
      <c r="H76" s="13"/>
    </row>
    <row r="77" ht="12.75">
      <c r="H77" s="13"/>
    </row>
    <row r="78" ht="12.75">
      <c r="H78" s="13"/>
    </row>
    <row r="79" ht="12.75">
      <c r="H79" s="13"/>
    </row>
    <row r="80" ht="12.75">
      <c r="H80" s="13"/>
    </row>
    <row r="81" ht="12.75">
      <c r="H81" s="13"/>
    </row>
    <row r="82" ht="12.75">
      <c r="H82" s="13"/>
    </row>
    <row r="83" ht="12.75">
      <c r="H83" s="13"/>
    </row>
    <row r="84" ht="12.75">
      <c r="H84" s="13"/>
    </row>
    <row r="85" ht="12.75">
      <c r="H85" s="13"/>
    </row>
    <row r="86" ht="12.75">
      <c r="H86" s="13"/>
    </row>
    <row r="87" ht="12.75">
      <c r="H87" s="13"/>
    </row>
    <row r="88" ht="12.75">
      <c r="H88" s="13"/>
    </row>
    <row r="89" ht="12.75">
      <c r="H89" s="13"/>
    </row>
    <row r="90" ht="12.75">
      <c r="H90" s="13"/>
    </row>
    <row r="91" ht="12.75">
      <c r="H91" s="13"/>
    </row>
    <row r="92" ht="12.75">
      <c r="H92" s="13"/>
    </row>
    <row r="93" ht="12.75">
      <c r="H93" s="13"/>
    </row>
    <row r="94" ht="12.75">
      <c r="H94" s="13"/>
    </row>
    <row r="95" ht="12.75">
      <c r="H95" s="13"/>
    </row>
    <row r="96" ht="12.75">
      <c r="H96" s="13"/>
    </row>
    <row r="97" ht="12.75">
      <c r="H97" s="13"/>
    </row>
    <row r="98" ht="12.75">
      <c r="H98" s="13"/>
    </row>
    <row r="99" ht="12.75">
      <c r="H99" s="13"/>
    </row>
    <row r="100" ht="12.75">
      <c r="H100" s="13"/>
    </row>
    <row r="101" ht="12.75">
      <c r="H101" s="13"/>
    </row>
    <row r="102" ht="12.75">
      <c r="H102" s="13"/>
    </row>
    <row r="103" ht="12.75">
      <c r="H103" s="13"/>
    </row>
    <row r="104" ht="12.75">
      <c r="H104" s="13"/>
    </row>
    <row r="105" ht="12.75">
      <c r="H105" s="13"/>
    </row>
    <row r="106" ht="12.75">
      <c r="H106" s="13"/>
    </row>
    <row r="107" ht="12.75">
      <c r="H107" s="13"/>
    </row>
    <row r="108" ht="12.75">
      <c r="H108" s="13"/>
    </row>
    <row r="109" ht="12.75">
      <c r="H109" s="13"/>
    </row>
    <row r="110" ht="12.75">
      <c r="H110" s="13"/>
    </row>
    <row r="111" ht="12.75">
      <c r="H111" s="13"/>
    </row>
    <row r="112" ht="12.75">
      <c r="H112" s="13"/>
    </row>
    <row r="113" ht="12.75">
      <c r="H113" s="13"/>
    </row>
    <row r="114" ht="12.75">
      <c r="H114" s="13"/>
    </row>
    <row r="115" ht="12.75">
      <c r="H115" s="13"/>
    </row>
    <row r="116" ht="12.75">
      <c r="H116" s="13"/>
    </row>
    <row r="117" ht="12.75">
      <c r="H117" s="13"/>
    </row>
    <row r="118" ht="12.75">
      <c r="H118" s="13"/>
    </row>
    <row r="119" ht="12.75">
      <c r="H119" s="13"/>
    </row>
    <row r="120" ht="12.75">
      <c r="H120" s="13"/>
    </row>
    <row r="121" ht="12.75">
      <c r="H121" s="13"/>
    </row>
    <row r="122" ht="12.75">
      <c r="H122" s="13"/>
    </row>
    <row r="123" ht="12.75">
      <c r="H123" s="13"/>
    </row>
    <row r="124" ht="12.75">
      <c r="H124" s="13"/>
    </row>
    <row r="125" ht="12.75">
      <c r="H125" s="13"/>
    </row>
    <row r="126" ht="12.75">
      <c r="H126" s="13"/>
    </row>
    <row r="127" ht="12.75">
      <c r="H127" s="13"/>
    </row>
    <row r="128" ht="12.75">
      <c r="H128" s="13"/>
    </row>
    <row r="129" ht="12.75">
      <c r="H129" s="13"/>
    </row>
    <row r="130" ht="12.75">
      <c r="H130" s="13"/>
    </row>
    <row r="131" ht="12.75">
      <c r="H131" s="13"/>
    </row>
    <row r="132" ht="12.75">
      <c r="H132" s="13"/>
    </row>
    <row r="133" ht="12.75">
      <c r="H133" s="13"/>
    </row>
    <row r="134" ht="12.75">
      <c r="H134" s="13"/>
    </row>
    <row r="135" ht="12.75">
      <c r="H135" s="13"/>
    </row>
    <row r="136" ht="12.75">
      <c r="H136" s="13"/>
    </row>
    <row r="137" ht="12.75">
      <c r="H137" s="13"/>
    </row>
    <row r="138" ht="12.75">
      <c r="H138" s="13"/>
    </row>
    <row r="139" ht="12.75">
      <c r="H139" s="13"/>
    </row>
    <row r="140" ht="12.75">
      <c r="H140" s="13"/>
    </row>
  </sheetData>
  <printOptions/>
  <pageMargins left="0.5" right="0.5" top="1" bottom="0.75" header="0.5" footer="0.5"/>
  <pageSetup horizontalDpi="600" verticalDpi="600" orientation="landscape" r:id="rId1"/>
  <headerFooter alignWithMargins="0">
    <oddHeader>&amp;L&amp;F&amp;C&amp;A&amp;R&amp;P of &amp;N</oddHeader>
  </headerFooter>
</worksheet>
</file>

<file path=xl/worksheets/sheet21.xml><?xml version="1.0" encoding="utf-8"?>
<worksheet xmlns="http://schemas.openxmlformats.org/spreadsheetml/2006/main" xmlns:r="http://schemas.openxmlformats.org/officeDocument/2006/relationships">
  <dimension ref="A1:H140"/>
  <sheetViews>
    <sheetView zoomScale="94" zoomScaleNormal="94" workbookViewId="0" topLeftCell="A1">
      <pane ySplit="1" topLeftCell="BM2" activePane="bottomLeft" state="frozen"/>
      <selection pane="topLeft" activeCell="A1" sqref="A1"/>
      <selection pane="bottomLeft" activeCell="A2" sqref="A2:IV4"/>
    </sheetView>
  </sheetViews>
  <sheetFormatPr defaultColWidth="9.140625" defaultRowHeight="12.75"/>
  <cols>
    <col min="1" max="1" width="7.7109375" style="106" customWidth="1"/>
    <col min="2" max="2" width="9.7109375" style="109" customWidth="1"/>
    <col min="3" max="4" width="3.28125" style="110" bestFit="1" customWidth="1"/>
    <col min="5" max="6" width="30.7109375" style="108" customWidth="1"/>
    <col min="7" max="7" width="12.7109375" style="104" customWidth="1"/>
    <col min="8" max="8" width="30.7109375" style="108" customWidth="1"/>
    <col min="9" max="16384" width="8.8515625" style="108" customWidth="1"/>
  </cols>
  <sheetData>
    <row r="1" spans="1:8" s="105" customFormat="1" ht="52.5">
      <c r="A1" s="10" t="s">
        <v>33</v>
      </c>
      <c r="B1" s="19" t="s">
        <v>860</v>
      </c>
      <c r="C1" s="96" t="s">
        <v>861</v>
      </c>
      <c r="D1" s="96" t="s">
        <v>862</v>
      </c>
      <c r="E1" s="10" t="s">
        <v>863</v>
      </c>
      <c r="F1" s="10" t="s">
        <v>864</v>
      </c>
      <c r="G1" s="10" t="s">
        <v>1350</v>
      </c>
      <c r="H1" s="11" t="s">
        <v>865</v>
      </c>
    </row>
    <row r="2" spans="1:8" ht="12.75">
      <c r="A2" s="32" t="s">
        <v>1442</v>
      </c>
      <c r="B2" s="33" t="s">
        <v>1443</v>
      </c>
      <c r="C2" s="34" t="s">
        <v>889</v>
      </c>
      <c r="D2" s="34" t="s">
        <v>945</v>
      </c>
      <c r="E2" s="23" t="s">
        <v>1227</v>
      </c>
      <c r="F2" s="23" t="s">
        <v>1444</v>
      </c>
      <c r="G2" s="50" t="s">
        <v>1728</v>
      </c>
      <c r="H2" s="32"/>
    </row>
    <row r="3" spans="1:8" ht="39">
      <c r="A3" s="32" t="s">
        <v>1445</v>
      </c>
      <c r="B3" s="33" t="s">
        <v>1443</v>
      </c>
      <c r="C3" s="34" t="s">
        <v>889</v>
      </c>
      <c r="D3" s="34" t="s">
        <v>945</v>
      </c>
      <c r="E3" s="23" t="s">
        <v>1446</v>
      </c>
      <c r="F3" s="23" t="s">
        <v>1447</v>
      </c>
      <c r="G3" s="50" t="s">
        <v>1728</v>
      </c>
      <c r="H3" s="32"/>
    </row>
    <row r="4" spans="1:8" ht="26.25">
      <c r="A4" s="32" t="s">
        <v>1678</v>
      </c>
      <c r="B4" s="33" t="s">
        <v>1679</v>
      </c>
      <c r="C4" s="34" t="s">
        <v>900</v>
      </c>
      <c r="D4" s="34" t="s">
        <v>945</v>
      </c>
      <c r="E4" s="23" t="s">
        <v>1680</v>
      </c>
      <c r="F4" s="23" t="s">
        <v>1677</v>
      </c>
      <c r="G4" s="50" t="s">
        <v>1728</v>
      </c>
      <c r="H4" s="32"/>
    </row>
    <row r="5" spans="7:8" ht="12.75">
      <c r="G5" s="103"/>
      <c r="H5" s="106"/>
    </row>
    <row r="6" spans="7:8" ht="12.75">
      <c r="G6" s="103"/>
      <c r="H6" s="106"/>
    </row>
    <row r="7" spans="7:8" ht="12.75">
      <c r="G7" s="103"/>
      <c r="H7" s="106"/>
    </row>
    <row r="8" spans="7:8" ht="12.75">
      <c r="G8" s="103"/>
      <c r="H8" s="106"/>
    </row>
    <row r="9" spans="7:8" ht="12.75">
      <c r="G9" s="103"/>
      <c r="H9" s="106"/>
    </row>
    <row r="10" spans="7:8" ht="12.75">
      <c r="G10" s="103"/>
      <c r="H10" s="106"/>
    </row>
    <row r="11" spans="7:8" ht="12.75">
      <c r="G11" s="103"/>
      <c r="H11" s="106"/>
    </row>
    <row r="12" spans="7:8" ht="12.75">
      <c r="G12" s="103"/>
      <c r="H12" s="106"/>
    </row>
    <row r="13" spans="7:8" ht="12.75">
      <c r="G13" s="103"/>
      <c r="H13" s="106"/>
    </row>
    <row r="14" spans="7:8" ht="12.75">
      <c r="G14" s="103"/>
      <c r="H14" s="106"/>
    </row>
    <row r="15" spans="7:8" ht="12.75">
      <c r="G15" s="103"/>
      <c r="H15" s="106"/>
    </row>
    <row r="16" spans="7:8" ht="12.75">
      <c r="G16" s="103"/>
      <c r="H16" s="106"/>
    </row>
    <row r="17" spans="7:8" ht="12.75">
      <c r="G17" s="103"/>
      <c r="H17" s="106"/>
    </row>
    <row r="18" spans="7:8" ht="12.75">
      <c r="G18" s="103"/>
      <c r="H18" s="106"/>
    </row>
    <row r="19" spans="7:8" ht="12.75">
      <c r="G19" s="103"/>
      <c r="H19" s="106"/>
    </row>
    <row r="20" spans="7:8" ht="12.75">
      <c r="G20" s="103"/>
      <c r="H20" s="106"/>
    </row>
    <row r="21" spans="7:8" ht="12.75">
      <c r="G21" s="103"/>
      <c r="H21" s="106"/>
    </row>
    <row r="22" spans="7:8" ht="12.75">
      <c r="G22" s="103"/>
      <c r="H22" s="106"/>
    </row>
    <row r="23" spans="7:8" ht="12.75">
      <c r="G23" s="103"/>
      <c r="H23" s="106"/>
    </row>
    <row r="24" spans="7:8" ht="12.75">
      <c r="G24" s="103"/>
      <c r="H24" s="106"/>
    </row>
    <row r="25" spans="7:8" ht="12.75">
      <c r="G25" s="103"/>
      <c r="H25" s="106"/>
    </row>
    <row r="26" spans="7:8" ht="12.75">
      <c r="G26" s="103"/>
      <c r="H26" s="106"/>
    </row>
    <row r="27" spans="7:8" ht="12.75">
      <c r="G27" s="103"/>
      <c r="H27" s="106"/>
    </row>
    <row r="28" spans="7:8" ht="12.75">
      <c r="G28" s="103"/>
      <c r="H28" s="106"/>
    </row>
    <row r="29" spans="7:8" ht="12.75">
      <c r="G29" s="103"/>
      <c r="H29" s="106"/>
    </row>
    <row r="30" spans="7:8" ht="12.75">
      <c r="G30" s="103"/>
      <c r="H30" s="106"/>
    </row>
    <row r="31" spans="7:8" ht="12.75">
      <c r="G31" s="103"/>
      <c r="H31" s="106"/>
    </row>
    <row r="32" spans="7:8" ht="12.75">
      <c r="G32" s="103"/>
      <c r="H32" s="106"/>
    </row>
    <row r="33" spans="7:8" ht="12.75">
      <c r="G33" s="103"/>
      <c r="H33" s="106"/>
    </row>
    <row r="34" spans="7:8" ht="12.75">
      <c r="G34" s="103"/>
      <c r="H34" s="106"/>
    </row>
    <row r="35" spans="7:8" ht="12.75">
      <c r="G35" s="103"/>
      <c r="H35" s="106"/>
    </row>
    <row r="36" spans="7:8" ht="12.75">
      <c r="G36" s="103"/>
      <c r="H36" s="106"/>
    </row>
    <row r="37" spans="7:8" ht="12.75">
      <c r="G37" s="103"/>
      <c r="H37" s="106"/>
    </row>
    <row r="38" spans="7:8" ht="12.75">
      <c r="G38" s="103"/>
      <c r="H38" s="106"/>
    </row>
    <row r="39" spans="7:8" ht="12.75">
      <c r="G39" s="103"/>
      <c r="H39" s="106"/>
    </row>
    <row r="40" spans="7:8" ht="12.75">
      <c r="G40" s="103"/>
      <c r="H40" s="106"/>
    </row>
    <row r="41" spans="7:8" ht="12.75">
      <c r="G41" s="103"/>
      <c r="H41" s="106"/>
    </row>
    <row r="42" ht="12.75">
      <c r="H42" s="106"/>
    </row>
    <row r="43" ht="12.75">
      <c r="H43" s="106"/>
    </row>
    <row r="44" ht="12.75">
      <c r="H44" s="106"/>
    </row>
    <row r="45" ht="12.75">
      <c r="H45" s="106"/>
    </row>
    <row r="46" ht="12.75">
      <c r="H46" s="106"/>
    </row>
    <row r="47" ht="12.75">
      <c r="H47" s="106"/>
    </row>
    <row r="48" ht="12.75">
      <c r="H48" s="106"/>
    </row>
    <row r="49" ht="12.75">
      <c r="H49" s="106"/>
    </row>
    <row r="50" ht="12.75">
      <c r="H50" s="106"/>
    </row>
    <row r="51" ht="12.75">
      <c r="H51" s="106"/>
    </row>
    <row r="52" ht="12.75">
      <c r="H52" s="106"/>
    </row>
    <row r="53" ht="12.75">
      <c r="H53" s="106"/>
    </row>
    <row r="54" ht="12.75">
      <c r="H54" s="106"/>
    </row>
    <row r="55" ht="12.75">
      <c r="H55" s="106"/>
    </row>
    <row r="56" ht="12.75">
      <c r="H56" s="106"/>
    </row>
    <row r="57" ht="12.75">
      <c r="H57" s="106"/>
    </row>
    <row r="58" ht="12.75">
      <c r="H58" s="106"/>
    </row>
    <row r="59" ht="12.75">
      <c r="H59" s="106"/>
    </row>
    <row r="60" ht="12.75">
      <c r="H60" s="106"/>
    </row>
    <row r="61" ht="12.75">
      <c r="H61" s="106"/>
    </row>
    <row r="62" ht="12.75">
      <c r="H62" s="106"/>
    </row>
    <row r="63" ht="12.75">
      <c r="H63" s="106"/>
    </row>
    <row r="64" ht="12.75">
      <c r="H64" s="106"/>
    </row>
    <row r="65" ht="12.75">
      <c r="H65" s="106"/>
    </row>
    <row r="66" ht="12.75">
      <c r="H66" s="106"/>
    </row>
    <row r="67" ht="12.75">
      <c r="H67" s="106"/>
    </row>
    <row r="68" ht="12.75">
      <c r="H68" s="106"/>
    </row>
    <row r="69" ht="12.75">
      <c r="H69" s="106"/>
    </row>
    <row r="70" ht="12.75">
      <c r="H70" s="106"/>
    </row>
    <row r="71" ht="12.75">
      <c r="H71" s="106"/>
    </row>
    <row r="72" ht="12.75">
      <c r="H72" s="106"/>
    </row>
    <row r="73" ht="12.75">
      <c r="H73" s="106"/>
    </row>
    <row r="74" ht="12.75">
      <c r="H74" s="106"/>
    </row>
    <row r="75" ht="12.75">
      <c r="H75" s="106"/>
    </row>
    <row r="76" ht="12.75">
      <c r="H76" s="106"/>
    </row>
    <row r="77" ht="12.75">
      <c r="H77" s="106"/>
    </row>
    <row r="78" ht="12.75">
      <c r="H78" s="106"/>
    </row>
    <row r="79" ht="12.75">
      <c r="H79" s="106"/>
    </row>
    <row r="80" ht="12.75">
      <c r="H80" s="106"/>
    </row>
    <row r="81" ht="12.75">
      <c r="H81" s="106"/>
    </row>
    <row r="82" ht="12.75">
      <c r="H82" s="106"/>
    </row>
    <row r="83" ht="12.75">
      <c r="H83" s="106"/>
    </row>
    <row r="84" ht="12.75">
      <c r="H84" s="106"/>
    </row>
    <row r="85" ht="12.75">
      <c r="H85" s="106"/>
    </row>
    <row r="86" ht="12.75">
      <c r="H86" s="106"/>
    </row>
    <row r="87" ht="12.75">
      <c r="H87" s="106"/>
    </row>
    <row r="88" ht="12.75">
      <c r="H88" s="106"/>
    </row>
    <row r="89" ht="12.75">
      <c r="H89" s="106"/>
    </row>
    <row r="90" ht="12.75">
      <c r="H90" s="106"/>
    </row>
    <row r="91" ht="12.75">
      <c r="H91" s="106"/>
    </row>
    <row r="92" ht="12.75">
      <c r="H92" s="106"/>
    </row>
    <row r="93" ht="12.75">
      <c r="H93" s="106"/>
    </row>
    <row r="94" ht="12.75">
      <c r="H94" s="106"/>
    </row>
    <row r="95" ht="12.75">
      <c r="H95" s="106"/>
    </row>
    <row r="96" ht="12.75">
      <c r="H96" s="106"/>
    </row>
    <row r="97" ht="12.75">
      <c r="H97" s="106"/>
    </row>
    <row r="98" ht="12.75">
      <c r="H98" s="106"/>
    </row>
    <row r="99" ht="12.75">
      <c r="H99" s="106"/>
    </row>
    <row r="100" ht="12.75">
      <c r="H100" s="106"/>
    </row>
    <row r="101" ht="12.75">
      <c r="H101" s="106"/>
    </row>
    <row r="102" ht="12.75">
      <c r="H102" s="106"/>
    </row>
    <row r="103" ht="12.75">
      <c r="H103" s="106"/>
    </row>
    <row r="104" ht="12.75">
      <c r="H104" s="106"/>
    </row>
    <row r="105" ht="12.75">
      <c r="H105" s="106"/>
    </row>
    <row r="106" ht="12.75">
      <c r="H106" s="106"/>
    </row>
    <row r="107" ht="12.75">
      <c r="H107" s="106"/>
    </row>
    <row r="108" ht="12.75">
      <c r="H108" s="106"/>
    </row>
    <row r="109" ht="12.75">
      <c r="H109" s="106"/>
    </row>
    <row r="110" ht="12.75">
      <c r="H110" s="106"/>
    </row>
    <row r="111" ht="12.75">
      <c r="H111" s="106"/>
    </row>
    <row r="112" ht="12.75">
      <c r="H112" s="106"/>
    </row>
    <row r="113" ht="12.75">
      <c r="H113" s="106"/>
    </row>
    <row r="114" ht="12.75">
      <c r="H114" s="106"/>
    </row>
    <row r="115" ht="12.75">
      <c r="H115" s="106"/>
    </row>
    <row r="116" ht="12.75">
      <c r="H116" s="106"/>
    </row>
    <row r="117" ht="12.75">
      <c r="H117" s="106"/>
    </row>
    <row r="118" ht="12.75">
      <c r="H118" s="106"/>
    </row>
    <row r="119" ht="12.75">
      <c r="H119" s="106"/>
    </row>
    <row r="120" ht="12.75">
      <c r="H120" s="106"/>
    </row>
    <row r="121" ht="12.75">
      <c r="H121" s="106"/>
    </row>
    <row r="122" ht="12.75">
      <c r="H122" s="106"/>
    </row>
    <row r="123" ht="12.75">
      <c r="H123" s="106"/>
    </row>
    <row r="124" ht="12.75">
      <c r="H124" s="106"/>
    </row>
    <row r="125" ht="12.75">
      <c r="H125" s="106"/>
    </row>
    <row r="126" ht="12.75">
      <c r="H126" s="106"/>
    </row>
    <row r="127" ht="12.75">
      <c r="H127" s="106"/>
    </row>
    <row r="128" ht="12.75">
      <c r="H128" s="106"/>
    </row>
    <row r="129" ht="12.75">
      <c r="H129" s="106"/>
    </row>
    <row r="130" ht="12.75">
      <c r="H130" s="106"/>
    </row>
    <row r="131" ht="12.75">
      <c r="H131" s="106"/>
    </row>
    <row r="132" ht="12.75">
      <c r="H132" s="106"/>
    </row>
    <row r="133" ht="12.75">
      <c r="H133" s="106"/>
    </row>
    <row r="134" ht="12.75">
      <c r="H134" s="106"/>
    </row>
    <row r="135" ht="12.75">
      <c r="H135" s="106"/>
    </row>
    <row r="136" ht="12.75">
      <c r="H136" s="106"/>
    </row>
    <row r="137" ht="12.75">
      <c r="H137" s="106"/>
    </row>
    <row r="138" ht="12.75">
      <c r="H138" s="106"/>
    </row>
    <row r="139" ht="12.75">
      <c r="H139" s="106"/>
    </row>
    <row r="140" ht="12.75">
      <c r="H140" s="106"/>
    </row>
  </sheetData>
  <printOptions/>
  <pageMargins left="0.5" right="0.5" top="1" bottom="0.75" header="0.5" footer="0.5"/>
  <pageSetup horizontalDpi="600" verticalDpi="600" orientation="landscape" r:id="rId1"/>
  <headerFooter alignWithMargins="0">
    <oddHeader>&amp;L&amp;F&amp;C&amp;A&amp;R&amp;P of &amp;N</oddHeader>
  </headerFooter>
</worksheet>
</file>

<file path=xl/worksheets/sheet22.xml><?xml version="1.0" encoding="utf-8"?>
<worksheet xmlns="http://schemas.openxmlformats.org/spreadsheetml/2006/main" xmlns:r="http://schemas.openxmlformats.org/officeDocument/2006/relationships">
  <dimension ref="A1:H140"/>
  <sheetViews>
    <sheetView zoomScale="104" zoomScaleNormal="104" workbookViewId="0" topLeftCell="A1">
      <pane ySplit="1" topLeftCell="BM2" activePane="bottomLeft" state="frozen"/>
      <selection pane="topLeft" activeCell="A1" sqref="A1"/>
      <selection pane="bottomLeft" activeCell="A34" sqref="A2:IV34"/>
    </sheetView>
  </sheetViews>
  <sheetFormatPr defaultColWidth="9.140625" defaultRowHeight="12.75"/>
  <cols>
    <col min="1" max="1" width="7.7109375" style="106" customWidth="1"/>
    <col min="2" max="2" width="9.7109375" style="109" customWidth="1"/>
    <col min="3" max="4" width="3.28125" style="110" customWidth="1"/>
    <col min="5" max="6" width="30.7109375" style="108" customWidth="1"/>
    <col min="7" max="7" width="12.7109375" style="104" customWidth="1"/>
    <col min="8" max="8" width="30.7109375" style="108" customWidth="1"/>
    <col min="9" max="16384" width="8.8515625" style="108" customWidth="1"/>
  </cols>
  <sheetData>
    <row r="1" spans="1:8" s="105" customFormat="1" ht="52.5">
      <c r="A1" s="10" t="s">
        <v>33</v>
      </c>
      <c r="B1" s="19" t="s">
        <v>860</v>
      </c>
      <c r="C1" s="96" t="s">
        <v>861</v>
      </c>
      <c r="D1" s="96" t="s">
        <v>862</v>
      </c>
      <c r="E1" s="10" t="s">
        <v>863</v>
      </c>
      <c r="F1" s="10" t="s">
        <v>864</v>
      </c>
      <c r="G1" s="10" t="s">
        <v>1350</v>
      </c>
      <c r="H1" s="11" t="s">
        <v>865</v>
      </c>
    </row>
    <row r="2" spans="1:8" ht="12.75">
      <c r="A2" s="32" t="s">
        <v>1684</v>
      </c>
      <c r="B2" s="33" t="s">
        <v>770</v>
      </c>
      <c r="C2" s="34" t="s">
        <v>944</v>
      </c>
      <c r="D2" s="34" t="s">
        <v>945</v>
      </c>
      <c r="E2" s="23" t="s">
        <v>1686</v>
      </c>
      <c r="F2" s="23" t="s">
        <v>1687</v>
      </c>
      <c r="G2" s="50" t="s">
        <v>1728</v>
      </c>
      <c r="H2" s="32"/>
    </row>
    <row r="3" spans="1:8" ht="12.75">
      <c r="A3" s="32" t="s">
        <v>527</v>
      </c>
      <c r="B3" s="33" t="s">
        <v>1540</v>
      </c>
      <c r="C3" s="34" t="s">
        <v>944</v>
      </c>
      <c r="D3" s="34" t="s">
        <v>945</v>
      </c>
      <c r="E3" s="23" t="s">
        <v>1513</v>
      </c>
      <c r="F3" s="23"/>
      <c r="G3" s="50" t="s">
        <v>1728</v>
      </c>
      <c r="H3" s="32"/>
    </row>
    <row r="4" spans="1:8" ht="12.75">
      <c r="A4" s="32" t="s">
        <v>529</v>
      </c>
      <c r="B4" s="33" t="s">
        <v>1541</v>
      </c>
      <c r="C4" s="34" t="s">
        <v>944</v>
      </c>
      <c r="D4" s="34" t="s">
        <v>945</v>
      </c>
      <c r="E4" s="23" t="s">
        <v>1514</v>
      </c>
      <c r="F4" s="23"/>
      <c r="G4" s="50" t="s">
        <v>1728</v>
      </c>
      <c r="H4" s="32"/>
    </row>
    <row r="5" spans="1:8" ht="12.75">
      <c r="A5" s="32" t="s">
        <v>531</v>
      </c>
      <c r="B5" s="33" t="s">
        <v>1542</v>
      </c>
      <c r="C5" s="34" t="s">
        <v>944</v>
      </c>
      <c r="D5" s="34" t="s">
        <v>945</v>
      </c>
      <c r="E5" s="23" t="s">
        <v>1514</v>
      </c>
      <c r="F5" s="23"/>
      <c r="G5" s="50" t="s">
        <v>1728</v>
      </c>
      <c r="H5" s="32"/>
    </row>
    <row r="6" spans="1:8" ht="12.75">
      <c r="A6" s="32" t="s">
        <v>533</v>
      </c>
      <c r="B6" s="33" t="s">
        <v>1543</v>
      </c>
      <c r="C6" s="34" t="s">
        <v>944</v>
      </c>
      <c r="D6" s="34" t="s">
        <v>945</v>
      </c>
      <c r="E6" s="23" t="s">
        <v>1515</v>
      </c>
      <c r="F6" s="23"/>
      <c r="G6" s="50" t="s">
        <v>1728</v>
      </c>
      <c r="H6" s="32"/>
    </row>
    <row r="7" spans="1:8" ht="12.75">
      <c r="A7" s="32" t="s">
        <v>535</v>
      </c>
      <c r="B7" s="33" t="s">
        <v>1544</v>
      </c>
      <c r="C7" s="34" t="s">
        <v>944</v>
      </c>
      <c r="D7" s="34" t="s">
        <v>945</v>
      </c>
      <c r="E7" s="23" t="s">
        <v>1516</v>
      </c>
      <c r="F7" s="23"/>
      <c r="G7" s="50" t="s">
        <v>1728</v>
      </c>
      <c r="H7" s="32"/>
    </row>
    <row r="8" spans="1:8" ht="12.75">
      <c r="A8" s="32" t="s">
        <v>537</v>
      </c>
      <c r="B8" s="33" t="s">
        <v>1545</v>
      </c>
      <c r="C8" s="34" t="s">
        <v>944</v>
      </c>
      <c r="D8" s="34" t="s">
        <v>945</v>
      </c>
      <c r="E8" s="23" t="s">
        <v>1517</v>
      </c>
      <c r="F8" s="23"/>
      <c r="G8" s="50" t="s">
        <v>1728</v>
      </c>
      <c r="H8" s="32"/>
    </row>
    <row r="9" spans="1:8" ht="12.75">
      <c r="A9" s="32" t="s">
        <v>539</v>
      </c>
      <c r="B9" s="33" t="s">
        <v>1546</v>
      </c>
      <c r="C9" s="34" t="s">
        <v>944</v>
      </c>
      <c r="D9" s="34" t="s">
        <v>945</v>
      </c>
      <c r="E9" s="23" t="s">
        <v>1518</v>
      </c>
      <c r="F9" s="23"/>
      <c r="G9" s="50" t="s">
        <v>1728</v>
      </c>
      <c r="H9" s="32"/>
    </row>
    <row r="10" spans="1:8" ht="12.75">
      <c r="A10" s="32" t="s">
        <v>541</v>
      </c>
      <c r="B10" s="33" t="s">
        <v>1547</v>
      </c>
      <c r="C10" s="34" t="s">
        <v>944</v>
      </c>
      <c r="D10" s="34" t="s">
        <v>945</v>
      </c>
      <c r="E10" s="23" t="s">
        <v>1515</v>
      </c>
      <c r="F10" s="23"/>
      <c r="G10" s="50" t="s">
        <v>1728</v>
      </c>
      <c r="H10" s="32"/>
    </row>
    <row r="11" spans="1:8" ht="12.75">
      <c r="A11" s="32" t="s">
        <v>543</v>
      </c>
      <c r="B11" s="33" t="s">
        <v>1454</v>
      </c>
      <c r="C11" s="34" t="s">
        <v>944</v>
      </c>
      <c r="D11" s="34" t="s">
        <v>945</v>
      </c>
      <c r="E11" s="23" t="s">
        <v>1519</v>
      </c>
      <c r="F11" s="23"/>
      <c r="G11" s="50" t="s">
        <v>1728</v>
      </c>
      <c r="H11" s="32"/>
    </row>
    <row r="12" spans="1:8" ht="12.75">
      <c r="A12" s="32" t="s">
        <v>545</v>
      </c>
      <c r="B12" s="33" t="s">
        <v>1548</v>
      </c>
      <c r="C12" s="34" t="s">
        <v>944</v>
      </c>
      <c r="D12" s="34" t="s">
        <v>945</v>
      </c>
      <c r="E12" s="23" t="s">
        <v>1520</v>
      </c>
      <c r="F12" s="23"/>
      <c r="G12" s="50" t="s">
        <v>1728</v>
      </c>
      <c r="H12" s="32"/>
    </row>
    <row r="13" spans="1:8" ht="12.75">
      <c r="A13" s="32" t="s">
        <v>547</v>
      </c>
      <c r="B13" s="33" t="s">
        <v>1549</v>
      </c>
      <c r="C13" s="34" t="s">
        <v>944</v>
      </c>
      <c r="D13" s="34" t="s">
        <v>945</v>
      </c>
      <c r="E13" s="31" t="s">
        <v>1521</v>
      </c>
      <c r="F13" s="23"/>
      <c r="G13" s="50" t="s">
        <v>1728</v>
      </c>
      <c r="H13" s="32"/>
    </row>
    <row r="14" spans="1:8" ht="12.75">
      <c r="A14" s="32" t="s">
        <v>549</v>
      </c>
      <c r="B14" s="33" t="s">
        <v>1550</v>
      </c>
      <c r="C14" s="34" t="s">
        <v>944</v>
      </c>
      <c r="D14" s="34" t="s">
        <v>945</v>
      </c>
      <c r="E14" s="23" t="s">
        <v>1522</v>
      </c>
      <c r="F14" s="23"/>
      <c r="G14" s="50" t="s">
        <v>1728</v>
      </c>
      <c r="H14" s="32"/>
    </row>
    <row r="15" spans="1:8" ht="12.75">
      <c r="A15" s="32" t="s">
        <v>551</v>
      </c>
      <c r="B15" s="33" t="s">
        <v>1551</v>
      </c>
      <c r="C15" s="34" t="s">
        <v>944</v>
      </c>
      <c r="D15" s="34" t="s">
        <v>945</v>
      </c>
      <c r="E15" s="23" t="s">
        <v>1523</v>
      </c>
      <c r="F15" s="23"/>
      <c r="G15" s="50" t="s">
        <v>1728</v>
      </c>
      <c r="H15" s="32"/>
    </row>
    <row r="16" spans="1:8" ht="12.75">
      <c r="A16" s="32" t="s">
        <v>553</v>
      </c>
      <c r="B16" s="33" t="s">
        <v>1552</v>
      </c>
      <c r="C16" s="34" t="s">
        <v>944</v>
      </c>
      <c r="D16" s="34" t="s">
        <v>945</v>
      </c>
      <c r="E16" s="23" t="s">
        <v>1524</v>
      </c>
      <c r="F16" s="23"/>
      <c r="G16" s="50" t="s">
        <v>1728</v>
      </c>
      <c r="H16" s="32"/>
    </row>
    <row r="17" spans="1:8" ht="12.75">
      <c r="A17" s="32" t="s">
        <v>555</v>
      </c>
      <c r="B17" s="33" t="s">
        <v>1553</v>
      </c>
      <c r="C17" s="34" t="s">
        <v>944</v>
      </c>
      <c r="D17" s="34" t="s">
        <v>945</v>
      </c>
      <c r="E17" s="23" t="s">
        <v>1525</v>
      </c>
      <c r="F17" s="23"/>
      <c r="G17" s="50" t="s">
        <v>1728</v>
      </c>
      <c r="H17" s="32"/>
    </row>
    <row r="18" spans="1:8" ht="12.75">
      <c r="A18" s="32" t="s">
        <v>557</v>
      </c>
      <c r="B18" s="33" t="s">
        <v>1554</v>
      </c>
      <c r="C18" s="34" t="s">
        <v>944</v>
      </c>
      <c r="D18" s="34" t="s">
        <v>945</v>
      </c>
      <c r="E18" s="23" t="s">
        <v>1526</v>
      </c>
      <c r="F18" s="23"/>
      <c r="G18" s="50" t="s">
        <v>1728</v>
      </c>
      <c r="H18" s="32"/>
    </row>
    <row r="19" spans="1:8" ht="12.75">
      <c r="A19" s="32" t="s">
        <v>559</v>
      </c>
      <c r="B19" s="33" t="s">
        <v>1555</v>
      </c>
      <c r="C19" s="34" t="s">
        <v>944</v>
      </c>
      <c r="D19" s="34" t="s">
        <v>945</v>
      </c>
      <c r="E19" s="23" t="s">
        <v>1527</v>
      </c>
      <c r="F19" s="23"/>
      <c r="G19" s="50" t="s">
        <v>1728</v>
      </c>
      <c r="H19" s="32"/>
    </row>
    <row r="20" spans="1:8" ht="12.75">
      <c r="A20" s="32" t="s">
        <v>561</v>
      </c>
      <c r="B20" s="33" t="s">
        <v>1556</v>
      </c>
      <c r="C20" s="34" t="s">
        <v>944</v>
      </c>
      <c r="D20" s="34" t="s">
        <v>945</v>
      </c>
      <c r="E20" s="23" t="s">
        <v>1528</v>
      </c>
      <c r="F20" s="23"/>
      <c r="G20" s="50" t="s">
        <v>1728</v>
      </c>
      <c r="H20" s="32"/>
    </row>
    <row r="21" spans="1:8" ht="12.75">
      <c r="A21" s="32" t="s">
        <v>563</v>
      </c>
      <c r="B21" s="33" t="s">
        <v>1557</v>
      </c>
      <c r="C21" s="34" t="s">
        <v>944</v>
      </c>
      <c r="D21" s="34" t="s">
        <v>945</v>
      </c>
      <c r="E21" s="23" t="s">
        <v>1529</v>
      </c>
      <c r="F21" s="23"/>
      <c r="G21" s="50" t="s">
        <v>1728</v>
      </c>
      <c r="H21" s="32"/>
    </row>
    <row r="22" spans="1:8" ht="12.75">
      <c r="A22" s="32" t="s">
        <v>565</v>
      </c>
      <c r="B22" s="33" t="s">
        <v>1558</v>
      </c>
      <c r="C22" s="34" t="s">
        <v>944</v>
      </c>
      <c r="D22" s="34" t="s">
        <v>945</v>
      </c>
      <c r="E22" s="23" t="s">
        <v>1530</v>
      </c>
      <c r="F22" s="23"/>
      <c r="G22" s="50" t="s">
        <v>1728</v>
      </c>
      <c r="H22" s="32"/>
    </row>
    <row r="23" spans="1:8" ht="12.75">
      <c r="A23" s="32" t="s">
        <v>567</v>
      </c>
      <c r="B23" s="33" t="s">
        <v>1559</v>
      </c>
      <c r="C23" s="34" t="s">
        <v>944</v>
      </c>
      <c r="D23" s="34" t="s">
        <v>945</v>
      </c>
      <c r="E23" s="23" t="s">
        <v>1531</v>
      </c>
      <c r="F23" s="23"/>
      <c r="G23" s="50" t="s">
        <v>1728</v>
      </c>
      <c r="H23" s="32"/>
    </row>
    <row r="24" spans="1:8" ht="12.75">
      <c r="A24" s="32" t="s">
        <v>569</v>
      </c>
      <c r="B24" s="33" t="s">
        <v>1456</v>
      </c>
      <c r="C24" s="34" t="s">
        <v>944</v>
      </c>
      <c r="D24" s="34" t="s">
        <v>945</v>
      </c>
      <c r="E24" s="23" t="s">
        <v>1532</v>
      </c>
      <c r="F24" s="23"/>
      <c r="G24" s="50" t="s">
        <v>1728</v>
      </c>
      <c r="H24" s="32"/>
    </row>
    <row r="25" spans="1:8" ht="12.75">
      <c r="A25" s="32" t="s">
        <v>571</v>
      </c>
      <c r="B25" s="33" t="s">
        <v>1560</v>
      </c>
      <c r="C25" s="34" t="s">
        <v>944</v>
      </c>
      <c r="D25" s="34" t="s">
        <v>945</v>
      </c>
      <c r="E25" s="23" t="s">
        <v>1533</v>
      </c>
      <c r="F25" s="23"/>
      <c r="G25" s="50" t="s">
        <v>1728</v>
      </c>
      <c r="H25" s="32"/>
    </row>
    <row r="26" spans="1:8" ht="12.75">
      <c r="A26" s="32" t="s">
        <v>573</v>
      </c>
      <c r="B26" s="33" t="s">
        <v>1561</v>
      </c>
      <c r="C26" s="34" t="s">
        <v>944</v>
      </c>
      <c r="D26" s="34" t="s">
        <v>945</v>
      </c>
      <c r="E26" s="23" t="s">
        <v>1534</v>
      </c>
      <c r="F26" s="23"/>
      <c r="G26" s="50" t="s">
        <v>1728</v>
      </c>
      <c r="H26" s="32"/>
    </row>
    <row r="27" spans="1:8" ht="12.75">
      <c r="A27" s="32" t="s">
        <v>575</v>
      </c>
      <c r="B27" s="33" t="s">
        <v>1562</v>
      </c>
      <c r="C27" s="34" t="s">
        <v>944</v>
      </c>
      <c r="D27" s="34" t="s">
        <v>945</v>
      </c>
      <c r="E27" s="23" t="s">
        <v>1535</v>
      </c>
      <c r="F27" s="23"/>
      <c r="G27" s="50" t="s">
        <v>1728</v>
      </c>
      <c r="H27" s="32"/>
    </row>
    <row r="28" spans="1:8" ht="12.75">
      <c r="A28" s="32" t="s">
        <v>577</v>
      </c>
      <c r="B28" s="33" t="s">
        <v>1562</v>
      </c>
      <c r="C28" s="34" t="s">
        <v>944</v>
      </c>
      <c r="D28" s="34" t="s">
        <v>945</v>
      </c>
      <c r="E28" s="23" t="s">
        <v>1536</v>
      </c>
      <c r="F28" s="23"/>
      <c r="G28" s="50" t="s">
        <v>1728</v>
      </c>
      <c r="H28" s="32"/>
    </row>
    <row r="29" spans="1:8" ht="12.75">
      <c r="A29" s="32" t="s">
        <v>579</v>
      </c>
      <c r="B29" s="33" t="s">
        <v>1563</v>
      </c>
      <c r="C29" s="34" t="s">
        <v>944</v>
      </c>
      <c r="D29" s="34" t="s">
        <v>945</v>
      </c>
      <c r="E29" s="23" t="s">
        <v>1537</v>
      </c>
      <c r="F29" s="23"/>
      <c r="G29" s="50" t="s">
        <v>1728</v>
      </c>
      <c r="H29" s="32"/>
    </row>
    <row r="30" spans="1:8" ht="12.75">
      <c r="A30" s="32" t="s">
        <v>581</v>
      </c>
      <c r="B30" s="33" t="s">
        <v>1564</v>
      </c>
      <c r="C30" s="34" t="s">
        <v>944</v>
      </c>
      <c r="D30" s="34" t="s">
        <v>945</v>
      </c>
      <c r="E30" s="23" t="s">
        <v>1538</v>
      </c>
      <c r="F30" s="23"/>
      <c r="G30" s="50" t="s">
        <v>1728</v>
      </c>
      <c r="H30" s="32"/>
    </row>
    <row r="31" spans="1:8" ht="12.75">
      <c r="A31" s="32" t="s">
        <v>1448</v>
      </c>
      <c r="B31" s="33" t="s">
        <v>1449</v>
      </c>
      <c r="C31" s="34" t="s">
        <v>889</v>
      </c>
      <c r="D31" s="34" t="s">
        <v>945</v>
      </c>
      <c r="E31" s="23" t="s">
        <v>1414</v>
      </c>
      <c r="F31" s="23" t="s">
        <v>1415</v>
      </c>
      <c r="G31" s="50" t="s">
        <v>944</v>
      </c>
      <c r="H31" s="32"/>
    </row>
    <row r="32" spans="1:8" ht="12.75">
      <c r="A32" s="32" t="s">
        <v>1450</v>
      </c>
      <c r="B32" s="33" t="s">
        <v>1451</v>
      </c>
      <c r="C32" s="34" t="s">
        <v>889</v>
      </c>
      <c r="D32" s="34" t="s">
        <v>945</v>
      </c>
      <c r="E32" s="23" t="s">
        <v>1414</v>
      </c>
      <c r="F32" s="23" t="s">
        <v>1452</v>
      </c>
      <c r="G32" s="50" t="s">
        <v>944</v>
      </c>
      <c r="H32" s="32"/>
    </row>
    <row r="33" spans="1:8" ht="12.75">
      <c r="A33" s="32" t="s">
        <v>1453</v>
      </c>
      <c r="B33" s="33" t="s">
        <v>1454</v>
      </c>
      <c r="C33" s="34" t="s">
        <v>889</v>
      </c>
      <c r="D33" s="34" t="s">
        <v>945</v>
      </c>
      <c r="E33" s="23" t="s">
        <v>1414</v>
      </c>
      <c r="F33" s="23" t="s">
        <v>1415</v>
      </c>
      <c r="G33" s="50" t="s">
        <v>944</v>
      </c>
      <c r="H33" s="32"/>
    </row>
    <row r="34" spans="1:8" ht="12.75">
      <c r="A34" s="32" t="s">
        <v>1455</v>
      </c>
      <c r="B34" s="33" t="s">
        <v>1456</v>
      </c>
      <c r="C34" s="34" t="s">
        <v>889</v>
      </c>
      <c r="D34" s="34" t="s">
        <v>945</v>
      </c>
      <c r="E34" s="23" t="s">
        <v>1414</v>
      </c>
      <c r="F34" s="23" t="s">
        <v>1452</v>
      </c>
      <c r="G34" s="50" t="s">
        <v>944</v>
      </c>
      <c r="H34" s="32"/>
    </row>
    <row r="35" spans="1:8" ht="12.75">
      <c r="A35" s="32"/>
      <c r="B35" s="39"/>
      <c r="C35" s="40"/>
      <c r="D35" s="40"/>
      <c r="E35" s="35"/>
      <c r="F35" s="35"/>
      <c r="G35" s="50"/>
      <c r="H35" s="32"/>
    </row>
    <row r="36" spans="7:8" ht="12.75">
      <c r="G36" s="103"/>
      <c r="H36" s="106"/>
    </row>
    <row r="37" spans="7:8" ht="12.75">
      <c r="G37" s="103"/>
      <c r="H37" s="106"/>
    </row>
    <row r="38" spans="7:8" ht="12.75">
      <c r="G38" s="103"/>
      <c r="H38" s="106"/>
    </row>
    <row r="39" spans="7:8" ht="12.75">
      <c r="G39" s="103"/>
      <c r="H39" s="106"/>
    </row>
    <row r="40" spans="7:8" ht="12.75">
      <c r="G40" s="103"/>
      <c r="H40" s="106"/>
    </row>
    <row r="41" spans="7:8" ht="12.75">
      <c r="G41" s="103"/>
      <c r="H41" s="106"/>
    </row>
    <row r="42" ht="12.75">
      <c r="H42" s="106"/>
    </row>
    <row r="43" ht="12.75">
      <c r="H43" s="106"/>
    </row>
    <row r="44" ht="12.75">
      <c r="H44" s="106"/>
    </row>
    <row r="45" ht="12.75">
      <c r="H45" s="106"/>
    </row>
    <row r="46" ht="12.75">
      <c r="H46" s="106"/>
    </row>
    <row r="47" ht="12.75">
      <c r="H47" s="106"/>
    </row>
    <row r="48" ht="12.75">
      <c r="H48" s="106"/>
    </row>
    <row r="49" ht="12.75">
      <c r="H49" s="106"/>
    </row>
    <row r="50" ht="12.75">
      <c r="H50" s="106"/>
    </row>
    <row r="51" ht="12.75">
      <c r="H51" s="106"/>
    </row>
    <row r="52" ht="12.75">
      <c r="H52" s="106"/>
    </row>
    <row r="53" ht="12.75">
      <c r="H53" s="106"/>
    </row>
    <row r="54" ht="12.75">
      <c r="H54" s="106"/>
    </row>
    <row r="55" ht="12.75">
      <c r="H55" s="106"/>
    </row>
    <row r="56" ht="12.75">
      <c r="H56" s="106"/>
    </row>
    <row r="57" ht="12.75">
      <c r="H57" s="106"/>
    </row>
    <row r="58" ht="12.75">
      <c r="H58" s="106"/>
    </row>
    <row r="59" ht="12.75">
      <c r="H59" s="106"/>
    </row>
    <row r="60" ht="12.75">
      <c r="H60" s="106"/>
    </row>
    <row r="61" ht="12.75">
      <c r="H61" s="106"/>
    </row>
    <row r="62" ht="12.75">
      <c r="H62" s="106"/>
    </row>
    <row r="63" ht="12.75">
      <c r="H63" s="106"/>
    </row>
    <row r="64" ht="12.75">
      <c r="H64" s="106"/>
    </row>
    <row r="65" ht="12.75">
      <c r="H65" s="106"/>
    </row>
    <row r="66" ht="12.75">
      <c r="H66" s="106"/>
    </row>
    <row r="67" ht="12.75">
      <c r="H67" s="106"/>
    </row>
    <row r="68" ht="12.75">
      <c r="H68" s="106"/>
    </row>
    <row r="69" ht="12.75">
      <c r="H69" s="106"/>
    </row>
    <row r="70" ht="12.75">
      <c r="H70" s="106"/>
    </row>
    <row r="71" ht="12.75">
      <c r="H71" s="106"/>
    </row>
    <row r="72" ht="12.75">
      <c r="H72" s="106"/>
    </row>
    <row r="73" ht="12.75">
      <c r="H73" s="106"/>
    </row>
    <row r="74" ht="12.75">
      <c r="H74" s="106"/>
    </row>
    <row r="75" ht="12.75">
      <c r="H75" s="106"/>
    </row>
    <row r="76" ht="12.75">
      <c r="H76" s="106"/>
    </row>
    <row r="77" ht="12.75">
      <c r="H77" s="106"/>
    </row>
    <row r="78" ht="12.75">
      <c r="H78" s="106"/>
    </row>
    <row r="79" ht="12.75">
      <c r="H79" s="106"/>
    </row>
    <row r="80" ht="12.75">
      <c r="H80" s="106"/>
    </row>
    <row r="81" ht="12.75">
      <c r="H81" s="106"/>
    </row>
    <row r="82" ht="12.75">
      <c r="H82" s="106"/>
    </row>
    <row r="83" ht="12.75">
      <c r="H83" s="106"/>
    </row>
    <row r="84" ht="12.75">
      <c r="H84" s="106"/>
    </row>
    <row r="85" ht="12.75">
      <c r="H85" s="106"/>
    </row>
    <row r="86" ht="12.75">
      <c r="H86" s="106"/>
    </row>
    <row r="87" ht="12.75">
      <c r="H87" s="106"/>
    </row>
    <row r="88" ht="12.75">
      <c r="H88" s="106"/>
    </row>
    <row r="89" ht="12.75">
      <c r="H89" s="106"/>
    </row>
    <row r="90" ht="12.75">
      <c r="H90" s="106"/>
    </row>
    <row r="91" ht="12.75">
      <c r="H91" s="106"/>
    </row>
    <row r="92" ht="12.75">
      <c r="H92" s="106"/>
    </row>
    <row r="93" ht="12.75">
      <c r="H93" s="106"/>
    </row>
    <row r="94" ht="12.75">
      <c r="H94" s="106"/>
    </row>
    <row r="95" ht="12.75">
      <c r="H95" s="106"/>
    </row>
    <row r="96" ht="12.75">
      <c r="H96" s="106"/>
    </row>
    <row r="97" ht="12.75">
      <c r="H97" s="106"/>
    </row>
    <row r="98" ht="12.75">
      <c r="H98" s="106"/>
    </row>
    <row r="99" ht="12.75">
      <c r="H99" s="106"/>
    </row>
    <row r="100" ht="12.75">
      <c r="H100" s="106"/>
    </row>
    <row r="101" ht="12.75">
      <c r="H101" s="106"/>
    </row>
    <row r="102" ht="12.75">
      <c r="H102" s="106"/>
    </row>
    <row r="103" ht="12.75">
      <c r="H103" s="106"/>
    </row>
    <row r="104" ht="12.75">
      <c r="H104" s="106"/>
    </row>
    <row r="105" ht="12.75">
      <c r="H105" s="106"/>
    </row>
    <row r="106" ht="12.75">
      <c r="H106" s="106"/>
    </row>
    <row r="107" ht="12.75">
      <c r="H107" s="106"/>
    </row>
    <row r="108" ht="12.75">
      <c r="H108" s="106"/>
    </row>
    <row r="109" ht="12.75">
      <c r="H109" s="106"/>
    </row>
    <row r="110" ht="12.75">
      <c r="H110" s="106"/>
    </row>
    <row r="111" ht="12.75">
      <c r="H111" s="106"/>
    </row>
    <row r="112" ht="12.75">
      <c r="H112" s="106"/>
    </row>
    <row r="113" ht="12.75">
      <c r="H113" s="106"/>
    </row>
    <row r="114" ht="12.75">
      <c r="H114" s="106"/>
    </row>
    <row r="115" ht="12.75">
      <c r="H115" s="106"/>
    </row>
    <row r="116" ht="12.75">
      <c r="H116" s="106"/>
    </row>
    <row r="117" ht="12.75">
      <c r="H117" s="106"/>
    </row>
    <row r="118" ht="12.75">
      <c r="H118" s="106"/>
    </row>
    <row r="119" ht="12.75">
      <c r="H119" s="106"/>
    </row>
    <row r="120" ht="12.75">
      <c r="H120" s="106"/>
    </row>
    <row r="121" ht="12.75">
      <c r="H121" s="106"/>
    </row>
    <row r="122" ht="12.75">
      <c r="H122" s="106"/>
    </row>
    <row r="123" ht="12.75">
      <c r="H123" s="106"/>
    </row>
    <row r="124" ht="12.75">
      <c r="H124" s="106"/>
    </row>
    <row r="125" ht="12.75">
      <c r="H125" s="106"/>
    </row>
    <row r="126" ht="12.75">
      <c r="H126" s="106"/>
    </row>
    <row r="127" ht="12.75">
      <c r="H127" s="106"/>
    </row>
    <row r="128" ht="12.75">
      <c r="H128" s="106"/>
    </row>
    <row r="129" ht="12.75">
      <c r="H129" s="106"/>
    </row>
    <row r="130" ht="12.75">
      <c r="H130" s="106"/>
    </row>
    <row r="131" ht="12.75">
      <c r="H131" s="106"/>
    </row>
    <row r="132" ht="12.75">
      <c r="H132" s="106"/>
    </row>
    <row r="133" ht="12.75">
      <c r="H133" s="106"/>
    </row>
    <row r="134" ht="12.75">
      <c r="H134" s="106"/>
    </row>
    <row r="135" ht="12.75">
      <c r="H135" s="106"/>
    </row>
    <row r="136" ht="12.75">
      <c r="H136" s="106"/>
    </row>
    <row r="137" ht="12.75">
      <c r="H137" s="106"/>
    </row>
    <row r="138" ht="12.75">
      <c r="H138" s="106"/>
    </row>
    <row r="139" ht="12.75">
      <c r="H139" s="106"/>
    </row>
    <row r="140" ht="12.75">
      <c r="H140" s="106"/>
    </row>
  </sheetData>
  <printOptions/>
  <pageMargins left="0.5" right="0.5" top="1" bottom="0.75" header="0.5" footer="0.5"/>
  <pageSetup horizontalDpi="600" verticalDpi="600" orientation="landscape" r:id="rId1"/>
  <headerFooter alignWithMargins="0">
    <oddHeader>&amp;L&amp;F&amp;C&amp;A&amp;R&amp;P of &amp;N</oddHeader>
  </headerFooter>
</worksheet>
</file>

<file path=xl/worksheets/sheet23.xml><?xml version="1.0" encoding="utf-8"?>
<worksheet xmlns="http://schemas.openxmlformats.org/spreadsheetml/2006/main" xmlns:r="http://schemas.openxmlformats.org/officeDocument/2006/relationships">
  <dimension ref="A1:H140"/>
  <sheetViews>
    <sheetView zoomScale="94" zoomScaleNormal="94" workbookViewId="0" topLeftCell="C1">
      <pane ySplit="1" topLeftCell="BM5" activePane="bottomLeft" state="frozen"/>
      <selection pane="topLeft" activeCell="A1" sqref="A1"/>
      <selection pane="bottomLeft" activeCell="C2" sqref="A2:IV7"/>
    </sheetView>
  </sheetViews>
  <sheetFormatPr defaultColWidth="9.140625" defaultRowHeight="12.75"/>
  <cols>
    <col min="1" max="1" width="7.7109375" style="13" customWidth="1"/>
    <col min="2" max="2" width="9.7109375" style="20" customWidth="1"/>
    <col min="3" max="4" width="3.28125" style="3" customWidth="1"/>
    <col min="5" max="6" width="30.7109375" style="0" customWidth="1"/>
    <col min="7" max="7" width="12.7109375" style="104" customWidth="1"/>
    <col min="8" max="8" width="30.7109375" style="0" customWidth="1"/>
    <col min="9" max="9" width="0.9921875" style="0" customWidth="1"/>
  </cols>
  <sheetData>
    <row r="1" spans="1:8" s="12" customFormat="1" ht="66">
      <c r="A1" s="24" t="s">
        <v>33</v>
      </c>
      <c r="B1" s="25" t="s">
        <v>860</v>
      </c>
      <c r="C1" s="97" t="s">
        <v>861</v>
      </c>
      <c r="D1" s="97" t="s">
        <v>862</v>
      </c>
      <c r="E1" s="24" t="s">
        <v>863</v>
      </c>
      <c r="F1" s="98" t="s">
        <v>864</v>
      </c>
      <c r="G1" s="10" t="s">
        <v>1</v>
      </c>
      <c r="H1" s="100" t="s">
        <v>865</v>
      </c>
    </row>
    <row r="2" spans="1:8" s="30" customFormat="1" ht="396">
      <c r="A2" s="26" t="s">
        <v>1466</v>
      </c>
      <c r="B2" s="27" t="s">
        <v>1467</v>
      </c>
      <c r="C2" s="28" t="s">
        <v>868</v>
      </c>
      <c r="D2" s="28" t="s">
        <v>869</v>
      </c>
      <c r="E2" s="29" t="s">
        <v>1468</v>
      </c>
      <c r="F2" s="99" t="s">
        <v>1469</v>
      </c>
      <c r="G2" s="50" t="s">
        <v>944</v>
      </c>
      <c r="H2" s="101" t="s">
        <v>940</v>
      </c>
    </row>
    <row r="3" spans="1:8" s="30" customFormat="1" ht="78.75">
      <c r="A3" s="26" t="s">
        <v>1470</v>
      </c>
      <c r="B3" s="27" t="s">
        <v>1467</v>
      </c>
      <c r="C3" s="28" t="s">
        <v>868</v>
      </c>
      <c r="D3" s="28" t="s">
        <v>869</v>
      </c>
      <c r="E3" s="29" t="s">
        <v>1471</v>
      </c>
      <c r="F3" s="99" t="s">
        <v>1472</v>
      </c>
      <c r="G3" s="50" t="s">
        <v>944</v>
      </c>
      <c r="H3" s="102" t="s">
        <v>742</v>
      </c>
    </row>
    <row r="4" spans="1:8" s="30" customFormat="1" ht="92.25">
      <c r="A4" s="26" t="s">
        <v>1473</v>
      </c>
      <c r="B4" s="27" t="s">
        <v>1467</v>
      </c>
      <c r="C4" s="28" t="s">
        <v>868</v>
      </c>
      <c r="D4" s="28" t="s">
        <v>869</v>
      </c>
      <c r="E4" s="29" t="s">
        <v>1474</v>
      </c>
      <c r="F4" s="99" t="s">
        <v>1475</v>
      </c>
      <c r="G4" s="50" t="s">
        <v>944</v>
      </c>
      <c r="H4" s="102" t="s">
        <v>742</v>
      </c>
    </row>
    <row r="5" spans="1:8" s="30" customFormat="1" ht="105">
      <c r="A5" s="26" t="s">
        <v>1457</v>
      </c>
      <c r="B5" s="27" t="s">
        <v>1458</v>
      </c>
      <c r="C5" s="28" t="s">
        <v>868</v>
      </c>
      <c r="D5" s="28" t="s">
        <v>869</v>
      </c>
      <c r="E5" s="29" t="s">
        <v>1459</v>
      </c>
      <c r="F5" s="99" t="s">
        <v>1460</v>
      </c>
      <c r="G5" s="50" t="s">
        <v>944</v>
      </c>
      <c r="H5" s="102" t="s">
        <v>742</v>
      </c>
    </row>
    <row r="6" spans="1:8" s="30" customFormat="1" ht="105">
      <c r="A6" s="26" t="s">
        <v>1461</v>
      </c>
      <c r="B6" s="27" t="s">
        <v>1462</v>
      </c>
      <c r="C6" s="28" t="s">
        <v>868</v>
      </c>
      <c r="D6" s="28" t="s">
        <v>869</v>
      </c>
      <c r="E6" s="29" t="s">
        <v>1459</v>
      </c>
      <c r="F6" s="99" t="s">
        <v>1460</v>
      </c>
      <c r="G6" s="50" t="s">
        <v>944</v>
      </c>
      <c r="H6" s="102" t="s">
        <v>742</v>
      </c>
    </row>
    <row r="7" spans="1:8" s="30" customFormat="1" ht="105">
      <c r="A7" s="26" t="s">
        <v>1463</v>
      </c>
      <c r="B7" s="27" t="s">
        <v>1464</v>
      </c>
      <c r="C7" s="28" t="s">
        <v>868</v>
      </c>
      <c r="D7" s="28" t="s">
        <v>869</v>
      </c>
      <c r="E7" s="29" t="s">
        <v>1459</v>
      </c>
      <c r="F7" s="99" t="s">
        <v>1465</v>
      </c>
      <c r="G7" s="50" t="s">
        <v>944</v>
      </c>
      <c r="H7" s="102" t="s">
        <v>742</v>
      </c>
    </row>
    <row r="8" spans="7:8" ht="12.75">
      <c r="G8" s="103"/>
      <c r="H8" s="13"/>
    </row>
    <row r="9" spans="7:8" ht="12.75">
      <c r="G9" s="103"/>
      <c r="H9" s="13"/>
    </row>
    <row r="10" spans="7:8" ht="12.75">
      <c r="G10" s="103"/>
      <c r="H10" s="13"/>
    </row>
    <row r="11" spans="7:8" ht="12.75">
      <c r="G11" s="103"/>
      <c r="H11" s="13"/>
    </row>
    <row r="12" spans="7:8" ht="12.75">
      <c r="G12" s="103"/>
      <c r="H12" s="13"/>
    </row>
    <row r="13" spans="7:8" ht="12.75">
      <c r="G13" s="103"/>
      <c r="H13" s="13"/>
    </row>
    <row r="14" spans="7:8" ht="12.75">
      <c r="G14" s="103"/>
      <c r="H14" s="13"/>
    </row>
    <row r="15" spans="7:8" ht="12.75">
      <c r="G15" s="103"/>
      <c r="H15" s="13"/>
    </row>
    <row r="16" spans="7:8" ht="12.75">
      <c r="G16" s="103"/>
      <c r="H16" s="13"/>
    </row>
    <row r="17" spans="7:8" ht="12.75">
      <c r="G17" s="103"/>
      <c r="H17" s="13"/>
    </row>
    <row r="18" spans="7:8" ht="12.75">
      <c r="G18" s="103"/>
      <c r="H18" s="13"/>
    </row>
    <row r="19" spans="7:8" ht="12.75">
      <c r="G19" s="103"/>
      <c r="H19" s="13"/>
    </row>
    <row r="20" spans="7:8" ht="12.75">
      <c r="G20" s="103"/>
      <c r="H20" s="13"/>
    </row>
    <row r="21" spans="7:8" ht="12.75">
      <c r="G21" s="103"/>
      <c r="H21" s="13"/>
    </row>
    <row r="22" spans="7:8" ht="12.75">
      <c r="G22" s="103"/>
      <c r="H22" s="13"/>
    </row>
    <row r="23" spans="7:8" ht="12.75">
      <c r="G23" s="103"/>
      <c r="H23" s="13"/>
    </row>
    <row r="24" spans="7:8" ht="12.75">
      <c r="G24" s="103"/>
      <c r="H24" s="13"/>
    </row>
    <row r="25" spans="7:8" ht="12.75">
      <c r="G25" s="103"/>
      <c r="H25" s="13"/>
    </row>
    <row r="26" spans="7:8" ht="12.75">
      <c r="G26" s="103"/>
      <c r="H26" s="13"/>
    </row>
    <row r="27" spans="7:8" ht="12.75">
      <c r="G27" s="103"/>
      <c r="H27" s="13"/>
    </row>
    <row r="28" spans="7:8" ht="12.75">
      <c r="G28" s="103"/>
      <c r="H28" s="13"/>
    </row>
    <row r="29" spans="7:8" ht="12.75">
      <c r="G29" s="103"/>
      <c r="H29" s="13"/>
    </row>
    <row r="30" spans="7:8" ht="12.75">
      <c r="G30" s="103"/>
      <c r="H30" s="13"/>
    </row>
    <row r="31" spans="7:8" ht="12.75">
      <c r="G31" s="103"/>
      <c r="H31" s="13"/>
    </row>
    <row r="32" spans="7:8" ht="12.75">
      <c r="G32" s="103"/>
      <c r="H32" s="13"/>
    </row>
    <row r="33" spans="7:8" ht="12.75">
      <c r="G33" s="103"/>
      <c r="H33" s="13"/>
    </row>
    <row r="34" spans="7:8" ht="12.75">
      <c r="G34" s="103"/>
      <c r="H34" s="13"/>
    </row>
    <row r="35" spans="7:8" ht="12.75">
      <c r="G35" s="103"/>
      <c r="H35" s="13"/>
    </row>
    <row r="36" spans="7:8" ht="12.75">
      <c r="G36" s="103"/>
      <c r="H36" s="13"/>
    </row>
    <row r="37" spans="7:8" ht="12.75">
      <c r="G37" s="103"/>
      <c r="H37" s="13"/>
    </row>
    <row r="38" spans="7:8" ht="12.75">
      <c r="G38" s="103"/>
      <c r="H38" s="13"/>
    </row>
    <row r="39" spans="7:8" ht="12.75">
      <c r="G39" s="103"/>
      <c r="H39" s="13"/>
    </row>
    <row r="40" spans="7:8" ht="12.75">
      <c r="G40" s="103"/>
      <c r="H40" s="13"/>
    </row>
    <row r="41" spans="7:8" ht="12.75">
      <c r="G41" s="103"/>
      <c r="H41" s="13"/>
    </row>
    <row r="42" ht="12.75">
      <c r="H42" s="13"/>
    </row>
    <row r="43" ht="12.75">
      <c r="H43" s="13"/>
    </row>
    <row r="44" ht="12.75">
      <c r="H44" s="13"/>
    </row>
    <row r="45" ht="12.75">
      <c r="H45" s="13"/>
    </row>
    <row r="46" ht="12.75">
      <c r="H46" s="13"/>
    </row>
    <row r="47" ht="12.75">
      <c r="H47" s="13"/>
    </row>
    <row r="48" ht="12.75">
      <c r="H48" s="13"/>
    </row>
    <row r="49" ht="12.75">
      <c r="H49" s="13"/>
    </row>
    <row r="50" ht="12.75">
      <c r="H50" s="13"/>
    </row>
    <row r="51" ht="12.75">
      <c r="H51" s="13"/>
    </row>
    <row r="52" ht="12.75">
      <c r="H52" s="13"/>
    </row>
    <row r="53" ht="12.75">
      <c r="H53" s="13"/>
    </row>
    <row r="54" ht="12.75">
      <c r="H54" s="13"/>
    </row>
    <row r="55" ht="12.75">
      <c r="H55" s="13"/>
    </row>
    <row r="56" ht="12.75">
      <c r="H56" s="13"/>
    </row>
    <row r="57" ht="12.75">
      <c r="H57" s="13"/>
    </row>
    <row r="58" ht="12.75">
      <c r="H58" s="13"/>
    </row>
    <row r="59" ht="12.75">
      <c r="H59" s="13"/>
    </row>
    <row r="60" ht="12.75">
      <c r="H60" s="13"/>
    </row>
    <row r="61" ht="12.75">
      <c r="H61" s="13"/>
    </row>
    <row r="62" ht="12.75">
      <c r="H62" s="13"/>
    </row>
    <row r="63" ht="12.75">
      <c r="H63" s="13"/>
    </row>
    <row r="64" ht="12.75">
      <c r="H64" s="13"/>
    </row>
    <row r="65" ht="12.75">
      <c r="H65" s="13"/>
    </row>
    <row r="66" ht="12.75">
      <c r="H66" s="13"/>
    </row>
    <row r="67" ht="12.75">
      <c r="H67" s="13"/>
    </row>
    <row r="68" ht="12.75">
      <c r="H68" s="13"/>
    </row>
    <row r="69" ht="12.75">
      <c r="H69" s="13"/>
    </row>
    <row r="70" ht="12.75">
      <c r="H70" s="13"/>
    </row>
    <row r="71" ht="12.75">
      <c r="H71" s="13"/>
    </row>
    <row r="72" ht="12.75">
      <c r="H72" s="13"/>
    </row>
    <row r="73" ht="12.75">
      <c r="H73" s="13"/>
    </row>
    <row r="74" ht="12.75">
      <c r="H74" s="13"/>
    </row>
    <row r="75" ht="12.75">
      <c r="H75" s="13"/>
    </row>
    <row r="76" ht="12.75">
      <c r="H76" s="13"/>
    </row>
    <row r="77" ht="12.75">
      <c r="H77" s="13"/>
    </row>
    <row r="78" ht="12.75">
      <c r="H78" s="13"/>
    </row>
    <row r="79" ht="12.75">
      <c r="H79" s="13"/>
    </row>
    <row r="80" ht="12.75">
      <c r="H80" s="13"/>
    </row>
    <row r="81" ht="12.75">
      <c r="H81" s="13"/>
    </row>
    <row r="82" ht="12.75">
      <c r="H82" s="13"/>
    </row>
    <row r="83" ht="12.75">
      <c r="H83" s="13"/>
    </row>
    <row r="84" ht="12.75">
      <c r="H84" s="13"/>
    </row>
    <row r="85" ht="12.75">
      <c r="H85" s="13"/>
    </row>
    <row r="86" ht="12.75">
      <c r="H86" s="13"/>
    </row>
    <row r="87" ht="12.75">
      <c r="H87" s="13"/>
    </row>
    <row r="88" ht="12.75">
      <c r="H88" s="13"/>
    </row>
    <row r="89" ht="12.75">
      <c r="H89" s="13"/>
    </row>
    <row r="90" ht="12.75">
      <c r="H90" s="13"/>
    </row>
    <row r="91" ht="12.75">
      <c r="H91" s="13"/>
    </row>
    <row r="92" ht="12.75">
      <c r="H92" s="13"/>
    </row>
    <row r="93" ht="12.75">
      <c r="H93" s="13"/>
    </row>
    <row r="94" ht="12.75">
      <c r="H94" s="13"/>
    </row>
    <row r="95" ht="12.75">
      <c r="H95" s="13"/>
    </row>
    <row r="96" ht="12.75">
      <c r="H96" s="13"/>
    </row>
    <row r="97" ht="12.75">
      <c r="H97" s="13"/>
    </row>
    <row r="98" ht="12.75">
      <c r="H98" s="13"/>
    </row>
    <row r="99" ht="12.75">
      <c r="H99" s="13"/>
    </row>
    <row r="100" ht="12.75">
      <c r="H100" s="13"/>
    </row>
    <row r="101" ht="12.75">
      <c r="H101" s="13"/>
    </row>
    <row r="102" ht="12.75">
      <c r="H102" s="13"/>
    </row>
    <row r="103" ht="12.75">
      <c r="H103" s="13"/>
    </row>
    <row r="104" ht="12.75">
      <c r="H104" s="13"/>
    </row>
    <row r="105" ht="12.75">
      <c r="H105" s="13"/>
    </row>
    <row r="106" ht="12.75">
      <c r="H106" s="13"/>
    </row>
    <row r="107" ht="12.75">
      <c r="H107" s="13"/>
    </row>
    <row r="108" ht="12.75">
      <c r="H108" s="13"/>
    </row>
    <row r="109" ht="12.75">
      <c r="H109" s="13"/>
    </row>
    <row r="110" ht="12.75">
      <c r="H110" s="13"/>
    </row>
    <row r="111" ht="12.75">
      <c r="H111" s="13"/>
    </row>
    <row r="112" ht="12.75">
      <c r="H112" s="13"/>
    </row>
    <row r="113" ht="12.75">
      <c r="H113" s="13"/>
    </row>
    <row r="114" ht="12.75">
      <c r="H114" s="13"/>
    </row>
    <row r="115" ht="12.75">
      <c r="H115" s="13"/>
    </row>
    <row r="116" ht="12.75">
      <c r="H116" s="13"/>
    </row>
    <row r="117" ht="12.75">
      <c r="H117" s="13"/>
    </row>
    <row r="118" ht="12.75">
      <c r="H118" s="13"/>
    </row>
    <row r="119" ht="12.75">
      <c r="H119" s="13"/>
    </row>
    <row r="120" ht="12.75">
      <c r="H120" s="13"/>
    </row>
    <row r="121" ht="12.75">
      <c r="H121" s="13"/>
    </row>
    <row r="122" ht="12.75">
      <c r="H122" s="13"/>
    </row>
    <row r="123" ht="12.75">
      <c r="H123" s="13"/>
    </row>
    <row r="124" ht="12.75">
      <c r="H124" s="13"/>
    </row>
    <row r="125" ht="12.75">
      <c r="H125" s="13"/>
    </row>
    <row r="126" ht="12.75">
      <c r="H126" s="13"/>
    </row>
    <row r="127" ht="12.75">
      <c r="H127" s="13"/>
    </row>
    <row r="128" ht="12.75">
      <c r="H128" s="13"/>
    </row>
    <row r="129" ht="12.75">
      <c r="H129" s="13"/>
    </row>
    <row r="130" ht="12.75">
      <c r="H130" s="13"/>
    </row>
    <row r="131" ht="12.75">
      <c r="H131" s="13"/>
    </row>
    <row r="132" ht="12.75">
      <c r="H132" s="13"/>
    </row>
    <row r="133" ht="12.75">
      <c r="H133" s="13"/>
    </row>
    <row r="134" ht="12.75">
      <c r="H134" s="13"/>
    </row>
    <row r="135" ht="12.75">
      <c r="H135" s="13"/>
    </row>
    <row r="136" ht="12.75">
      <c r="H136" s="13"/>
    </row>
    <row r="137" ht="12.75">
      <c r="H137" s="13"/>
    </row>
    <row r="138" ht="12.75">
      <c r="H138" s="13"/>
    </row>
    <row r="139" ht="12.75">
      <c r="H139" s="13"/>
    </row>
    <row r="140" ht="12.75">
      <c r="H140" s="13"/>
    </row>
  </sheetData>
  <printOptions/>
  <pageMargins left="0.5" right="0.5" top="1" bottom="0.75" header="0.5" footer="0.5"/>
  <pageSetup horizontalDpi="600" verticalDpi="600" orientation="landscape" r:id="rId1"/>
  <headerFooter alignWithMargins="0">
    <oddHeader>&amp;L&amp;F&amp;C&amp;A&amp;R&amp;P of &amp;N</oddHeader>
  </headerFooter>
</worksheet>
</file>

<file path=xl/worksheets/sheet24.xml><?xml version="1.0" encoding="utf-8"?>
<worksheet xmlns="http://schemas.openxmlformats.org/spreadsheetml/2006/main" xmlns:r="http://schemas.openxmlformats.org/officeDocument/2006/relationships">
  <dimension ref="A1:G6"/>
  <sheetViews>
    <sheetView workbookViewId="0" topLeftCell="A1">
      <selection activeCell="F8" sqref="F8"/>
    </sheetView>
  </sheetViews>
  <sheetFormatPr defaultColWidth="9.140625" defaultRowHeight="12.75"/>
  <cols>
    <col min="1" max="4" width="6.7109375" style="17" customWidth="1"/>
    <col min="5" max="5" width="34.421875" style="17" customWidth="1"/>
    <col min="6" max="6" width="36.8515625" style="17" customWidth="1"/>
    <col min="7" max="7" width="18.7109375" style="17" customWidth="1"/>
    <col min="8" max="16384" width="8.8515625" style="17" customWidth="1"/>
  </cols>
  <sheetData>
    <row r="1" spans="1:7" s="49" customFormat="1" ht="39">
      <c r="A1" s="10" t="s">
        <v>859</v>
      </c>
      <c r="B1" s="10" t="s">
        <v>860</v>
      </c>
      <c r="C1" s="10" t="s">
        <v>861</v>
      </c>
      <c r="D1" s="10" t="s">
        <v>862</v>
      </c>
      <c r="E1" s="10" t="s">
        <v>863</v>
      </c>
      <c r="F1" s="10" t="s">
        <v>864</v>
      </c>
      <c r="G1" s="11" t="s">
        <v>865</v>
      </c>
    </row>
    <row r="2" spans="1:6" ht="39">
      <c r="A2" s="17" t="s">
        <v>866</v>
      </c>
      <c r="B2" s="17" t="s">
        <v>867</v>
      </c>
      <c r="C2" s="17" t="s">
        <v>868</v>
      </c>
      <c r="D2" s="17" t="s">
        <v>869</v>
      </c>
      <c r="E2" s="17" t="s">
        <v>870</v>
      </c>
      <c r="F2" s="17" t="s">
        <v>871</v>
      </c>
    </row>
    <row r="3" spans="1:6" ht="39">
      <c r="A3" s="17" t="s">
        <v>872</v>
      </c>
      <c r="B3" s="17" t="s">
        <v>873</v>
      </c>
      <c r="C3" s="17" t="s">
        <v>868</v>
      </c>
      <c r="D3" s="17" t="s">
        <v>869</v>
      </c>
      <c r="E3" s="17" t="s">
        <v>874</v>
      </c>
      <c r="F3" s="17" t="s">
        <v>875</v>
      </c>
    </row>
    <row r="4" spans="1:6" ht="39">
      <c r="A4" s="17" t="s">
        <v>876</v>
      </c>
      <c r="B4" s="17" t="s">
        <v>877</v>
      </c>
      <c r="C4" s="17" t="s">
        <v>868</v>
      </c>
      <c r="D4" s="17" t="s">
        <v>869</v>
      </c>
      <c r="E4" s="17" t="s">
        <v>878</v>
      </c>
      <c r="F4" s="17" t="s">
        <v>879</v>
      </c>
    </row>
    <row r="5" spans="1:6" ht="39">
      <c r="A5" s="17" t="s">
        <v>880</v>
      </c>
      <c r="B5" s="17" t="s">
        <v>881</v>
      </c>
      <c r="C5" s="17" t="s">
        <v>868</v>
      </c>
      <c r="D5" s="17" t="s">
        <v>869</v>
      </c>
      <c r="E5" s="17" t="s">
        <v>882</v>
      </c>
      <c r="F5" s="17" t="s">
        <v>883</v>
      </c>
    </row>
    <row r="6" spans="1:6" ht="39">
      <c r="A6" s="17" t="s">
        <v>884</v>
      </c>
      <c r="B6" s="17" t="s">
        <v>881</v>
      </c>
      <c r="C6" s="17" t="s">
        <v>868</v>
      </c>
      <c r="D6" s="17" t="s">
        <v>869</v>
      </c>
      <c r="E6" s="17" t="s">
        <v>885</v>
      </c>
      <c r="F6" s="17" t="s">
        <v>886</v>
      </c>
    </row>
  </sheetData>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F5"/>
  <sheetViews>
    <sheetView workbookViewId="0" topLeftCell="A1">
      <selection activeCell="E5" sqref="E5"/>
    </sheetView>
  </sheetViews>
  <sheetFormatPr defaultColWidth="9.140625" defaultRowHeight="12.75"/>
  <cols>
    <col min="1" max="4" width="9.140625" style="6" customWidth="1"/>
    <col min="5" max="5" width="22.00390625" style="6" customWidth="1"/>
    <col min="6" max="6" width="29.57421875" style="6" customWidth="1"/>
    <col min="7" max="16384" width="9.140625" style="6" customWidth="1"/>
  </cols>
  <sheetData>
    <row r="1" spans="1:6" ht="12.75">
      <c r="A1" s="6" t="s">
        <v>887</v>
      </c>
      <c r="B1" s="6" t="s">
        <v>888</v>
      </c>
      <c r="C1" s="6" t="s">
        <v>889</v>
      </c>
      <c r="D1" s="6" t="s">
        <v>797</v>
      </c>
      <c r="E1" s="6" t="s">
        <v>890</v>
      </c>
      <c r="F1" s="6" t="s">
        <v>891</v>
      </c>
    </row>
    <row r="2" spans="1:6" ht="12.75">
      <c r="A2" s="6" t="s">
        <v>892</v>
      </c>
      <c r="B2" s="6" t="s">
        <v>888</v>
      </c>
      <c r="C2" s="6" t="s">
        <v>889</v>
      </c>
      <c r="D2" s="6" t="s">
        <v>797</v>
      </c>
      <c r="E2" s="14" t="s">
        <v>893</v>
      </c>
      <c r="F2" s="6" t="s">
        <v>894</v>
      </c>
    </row>
    <row r="3" spans="1:6" ht="12.75">
      <c r="A3" s="6" t="s">
        <v>895</v>
      </c>
      <c r="B3" s="6" t="s">
        <v>896</v>
      </c>
      <c r="C3" s="6" t="s">
        <v>889</v>
      </c>
      <c r="D3" s="6" t="s">
        <v>797</v>
      </c>
      <c r="E3" s="6" t="s">
        <v>897</v>
      </c>
      <c r="F3" s="6" t="s">
        <v>898</v>
      </c>
    </row>
    <row r="4" spans="1:6" ht="12.75">
      <c r="A4" s="6" t="s">
        <v>899</v>
      </c>
      <c r="B4" s="6">
        <v>7</v>
      </c>
      <c r="C4" s="6" t="s">
        <v>900</v>
      </c>
      <c r="D4" s="6" t="s">
        <v>791</v>
      </c>
      <c r="E4" s="6" t="s">
        <v>901</v>
      </c>
      <c r="F4" s="6" t="s">
        <v>902</v>
      </c>
    </row>
    <row r="5" spans="1:6" ht="26.25">
      <c r="A5" s="6" t="s">
        <v>903</v>
      </c>
      <c r="B5" s="15" t="s">
        <v>904</v>
      </c>
      <c r="C5" s="6" t="s">
        <v>868</v>
      </c>
      <c r="D5" s="6" t="s">
        <v>869</v>
      </c>
      <c r="F5" s="6" t="s">
        <v>905</v>
      </c>
    </row>
  </sheetData>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F9"/>
  <sheetViews>
    <sheetView workbookViewId="0" topLeftCell="A1">
      <selection activeCell="E8" sqref="E8"/>
    </sheetView>
  </sheetViews>
  <sheetFormatPr defaultColWidth="9.140625" defaultRowHeight="12.75"/>
  <cols>
    <col min="1" max="1" width="9.140625" style="13" customWidth="1"/>
    <col min="2" max="2" width="15.7109375" style="13" customWidth="1"/>
    <col min="3" max="4" width="9.140625" style="13" customWidth="1"/>
    <col min="5" max="5" width="41.421875" style="13" customWidth="1"/>
    <col min="6" max="6" width="27.7109375" style="13" customWidth="1"/>
    <col min="7" max="16384" width="9.140625" style="13" customWidth="1"/>
  </cols>
  <sheetData>
    <row r="1" spans="1:6" ht="26.25">
      <c r="A1" s="13" t="s">
        <v>906</v>
      </c>
      <c r="B1" s="13" t="s">
        <v>907</v>
      </c>
      <c r="C1" s="13" t="s">
        <v>889</v>
      </c>
      <c r="D1" s="13" t="s">
        <v>869</v>
      </c>
      <c r="E1" s="41" t="s">
        <v>908</v>
      </c>
      <c r="F1" s="17" t="s">
        <v>909</v>
      </c>
    </row>
    <row r="2" spans="1:6" ht="92.25">
      <c r="A2" s="13" t="s">
        <v>910</v>
      </c>
      <c r="B2" s="13" t="s">
        <v>911</v>
      </c>
      <c r="C2" s="13" t="s">
        <v>889</v>
      </c>
      <c r="D2" s="13" t="s">
        <v>869</v>
      </c>
      <c r="E2" s="45" t="s">
        <v>912</v>
      </c>
      <c r="F2" s="17" t="s">
        <v>909</v>
      </c>
    </row>
    <row r="3" spans="1:6" ht="26.25">
      <c r="A3" s="13" t="s">
        <v>913</v>
      </c>
      <c r="B3" s="13" t="s">
        <v>914</v>
      </c>
      <c r="C3" s="13" t="s">
        <v>889</v>
      </c>
      <c r="D3" s="13" t="s">
        <v>869</v>
      </c>
      <c r="E3" s="45" t="s">
        <v>915</v>
      </c>
      <c r="F3" s="17" t="s">
        <v>909</v>
      </c>
    </row>
    <row r="4" spans="1:6" ht="26.25">
      <c r="A4" s="13" t="s">
        <v>916</v>
      </c>
      <c r="B4" s="13" t="s">
        <v>917</v>
      </c>
      <c r="C4" s="13" t="s">
        <v>889</v>
      </c>
      <c r="D4" s="13" t="s">
        <v>869</v>
      </c>
      <c r="E4" s="17" t="s">
        <v>918</v>
      </c>
      <c r="F4" s="17" t="s">
        <v>909</v>
      </c>
    </row>
    <row r="5" spans="1:6" ht="39">
      <c r="A5" s="13" t="s">
        <v>919</v>
      </c>
      <c r="B5" s="13" t="s">
        <v>920</v>
      </c>
      <c r="C5" s="13" t="s">
        <v>889</v>
      </c>
      <c r="D5" s="13" t="s">
        <v>869</v>
      </c>
      <c r="E5" s="17" t="s">
        <v>921</v>
      </c>
      <c r="F5" s="17" t="s">
        <v>909</v>
      </c>
    </row>
    <row r="6" spans="1:6" ht="26.25">
      <c r="A6" s="13" t="s">
        <v>922</v>
      </c>
      <c r="B6" s="13" t="s">
        <v>923</v>
      </c>
      <c r="C6" s="13" t="s">
        <v>889</v>
      </c>
      <c r="D6" s="13" t="s">
        <v>869</v>
      </c>
      <c r="E6" s="46" t="s">
        <v>924</v>
      </c>
      <c r="F6" s="17" t="s">
        <v>909</v>
      </c>
    </row>
    <row r="7" spans="1:6" ht="39">
      <c r="A7" s="13" t="s">
        <v>925</v>
      </c>
      <c r="B7" s="13" t="s">
        <v>926</v>
      </c>
      <c r="C7" s="13" t="s">
        <v>889</v>
      </c>
      <c r="D7" s="13" t="s">
        <v>869</v>
      </c>
      <c r="E7" s="17" t="s">
        <v>927</v>
      </c>
      <c r="F7" s="17" t="s">
        <v>909</v>
      </c>
    </row>
    <row r="8" spans="1:6" ht="39">
      <c r="A8" s="13" t="s">
        <v>928</v>
      </c>
      <c r="B8" s="17" t="s">
        <v>929</v>
      </c>
      <c r="C8" s="13" t="s">
        <v>889</v>
      </c>
      <c r="D8" s="13" t="s">
        <v>869</v>
      </c>
      <c r="E8" s="17" t="s">
        <v>930</v>
      </c>
      <c r="F8" s="17" t="s">
        <v>931</v>
      </c>
    </row>
    <row r="9" spans="1:6" ht="52.5">
      <c r="A9" s="13" t="s">
        <v>932</v>
      </c>
      <c r="B9" s="17" t="s">
        <v>933</v>
      </c>
      <c r="C9" s="13" t="s">
        <v>889</v>
      </c>
      <c r="D9" s="13" t="s">
        <v>869</v>
      </c>
      <c r="E9" s="17" t="s">
        <v>934</v>
      </c>
      <c r="F9" s="17" t="s">
        <v>935</v>
      </c>
    </row>
  </sheetData>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F7"/>
  <sheetViews>
    <sheetView workbookViewId="0" topLeftCell="A3">
      <selection activeCell="E9" sqref="E9"/>
    </sheetView>
  </sheetViews>
  <sheetFormatPr defaultColWidth="9.140625" defaultRowHeight="12.75"/>
  <cols>
    <col min="1" max="4" width="9.140625" style="4" customWidth="1"/>
    <col min="5" max="5" width="40.00390625" style="4" customWidth="1"/>
    <col min="6" max="6" width="39.140625" style="4" customWidth="1"/>
    <col min="7" max="8" width="30.7109375" style="4" customWidth="1"/>
    <col min="9" max="16384" width="9.140625" style="4" customWidth="1"/>
  </cols>
  <sheetData>
    <row r="1" spans="1:6" ht="78.75">
      <c r="A1" s="17" t="s">
        <v>957</v>
      </c>
      <c r="B1" s="17"/>
      <c r="C1" s="17" t="s">
        <v>868</v>
      </c>
      <c r="D1" s="17" t="s">
        <v>869</v>
      </c>
      <c r="E1" s="17" t="s">
        <v>936</v>
      </c>
      <c r="F1" s="17" t="s">
        <v>941</v>
      </c>
    </row>
    <row r="2" spans="1:6" ht="78.75">
      <c r="A2" s="17" t="s">
        <v>958</v>
      </c>
      <c r="B2" s="17"/>
      <c r="C2" s="17" t="s">
        <v>868</v>
      </c>
      <c r="D2" s="17" t="s">
        <v>869</v>
      </c>
      <c r="E2" s="17" t="s">
        <v>942</v>
      </c>
      <c r="F2" s="17" t="s">
        <v>943</v>
      </c>
    </row>
    <row r="3" spans="1:6" ht="66">
      <c r="A3" s="17" t="s">
        <v>959</v>
      </c>
      <c r="B3" s="17"/>
      <c r="C3" s="17" t="s">
        <v>944</v>
      </c>
      <c r="D3" s="17" t="s">
        <v>945</v>
      </c>
      <c r="E3" s="17" t="s">
        <v>946</v>
      </c>
      <c r="F3" s="17" t="s">
        <v>947</v>
      </c>
    </row>
    <row r="4" spans="1:6" ht="66">
      <c r="A4" s="17" t="s">
        <v>960</v>
      </c>
      <c r="B4" s="17">
        <v>6</v>
      </c>
      <c r="C4" s="17" t="s">
        <v>944</v>
      </c>
      <c r="D4" s="17" t="s">
        <v>945</v>
      </c>
      <c r="E4" s="17" t="s">
        <v>948</v>
      </c>
      <c r="F4" s="17" t="s">
        <v>949</v>
      </c>
    </row>
    <row r="5" spans="1:6" ht="12.75">
      <c r="A5" s="17" t="s">
        <v>961</v>
      </c>
      <c r="B5" s="17"/>
      <c r="C5" s="17" t="s">
        <v>944</v>
      </c>
      <c r="D5" s="17" t="s">
        <v>945</v>
      </c>
      <c r="E5" s="17" t="s">
        <v>950</v>
      </c>
      <c r="F5" s="17" t="s">
        <v>951</v>
      </c>
    </row>
    <row r="6" spans="1:6" ht="26.25">
      <c r="A6" s="17" t="s">
        <v>962</v>
      </c>
      <c r="B6" s="17" t="s">
        <v>952</v>
      </c>
      <c r="C6" s="17" t="s">
        <v>889</v>
      </c>
      <c r="D6" s="17" t="s">
        <v>945</v>
      </c>
      <c r="E6" s="17" t="s">
        <v>953</v>
      </c>
      <c r="F6" s="17" t="s">
        <v>954</v>
      </c>
    </row>
    <row r="7" spans="1:6" ht="39">
      <c r="A7" s="17" t="s">
        <v>963</v>
      </c>
      <c r="B7" s="17"/>
      <c r="C7" s="17" t="s">
        <v>889</v>
      </c>
      <c r="D7" s="17" t="s">
        <v>945</v>
      </c>
      <c r="E7" s="17" t="s">
        <v>955</v>
      </c>
      <c r="F7" s="17" t="s">
        <v>956</v>
      </c>
    </row>
  </sheetData>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F1"/>
  <sheetViews>
    <sheetView workbookViewId="0" topLeftCell="A1">
      <selection activeCell="B3" sqref="B3"/>
    </sheetView>
  </sheetViews>
  <sheetFormatPr defaultColWidth="9.140625" defaultRowHeight="12.75"/>
  <cols>
    <col min="1" max="4" width="9.140625" style="17" customWidth="1"/>
    <col min="5" max="5" width="23.00390625" style="17" customWidth="1"/>
    <col min="6" max="6" width="22.7109375" style="17" customWidth="1"/>
    <col min="7" max="16384" width="9.140625" style="17" customWidth="1"/>
  </cols>
  <sheetData>
    <row r="1" spans="1:6" ht="26.25">
      <c r="A1" s="17" t="s">
        <v>964</v>
      </c>
      <c r="B1" s="17">
        <v>6</v>
      </c>
      <c r="C1" s="17" t="s">
        <v>944</v>
      </c>
      <c r="D1" s="17" t="s">
        <v>945</v>
      </c>
      <c r="E1" s="17" t="s">
        <v>965</v>
      </c>
      <c r="F1" s="17" t="s">
        <v>966</v>
      </c>
    </row>
  </sheetData>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F121"/>
  <sheetViews>
    <sheetView workbookViewId="0" topLeftCell="A118">
      <selection activeCell="F130" sqref="F130"/>
    </sheetView>
  </sheetViews>
  <sheetFormatPr defaultColWidth="9.140625" defaultRowHeight="12.75"/>
  <cols>
    <col min="1" max="4" width="9.140625" style="17" customWidth="1"/>
    <col min="5" max="5" width="38.8515625" style="17" customWidth="1"/>
    <col min="6" max="6" width="29.00390625" style="17" customWidth="1"/>
    <col min="7" max="16384" width="9.140625" style="17" customWidth="1"/>
  </cols>
  <sheetData>
    <row r="1" spans="1:6" ht="26.25">
      <c r="A1" s="17" t="s">
        <v>967</v>
      </c>
      <c r="B1" s="17" t="s">
        <v>968</v>
      </c>
      <c r="C1" s="17" t="s">
        <v>889</v>
      </c>
      <c r="D1" s="17" t="s">
        <v>945</v>
      </c>
      <c r="E1" s="17" t="s">
        <v>969</v>
      </c>
      <c r="F1" s="17" t="s">
        <v>970</v>
      </c>
    </row>
    <row r="2" spans="1:6" ht="26.25">
      <c r="A2" s="17" t="s">
        <v>971</v>
      </c>
      <c r="B2" s="17" t="s">
        <v>968</v>
      </c>
      <c r="C2" s="17" t="s">
        <v>889</v>
      </c>
      <c r="D2" s="17" t="s">
        <v>945</v>
      </c>
      <c r="E2" s="17" t="s">
        <v>972</v>
      </c>
      <c r="F2" s="17" t="s">
        <v>973</v>
      </c>
    </row>
    <row r="3" spans="1:6" ht="26.25">
      <c r="A3" s="17" t="s">
        <v>974</v>
      </c>
      <c r="B3" s="17" t="s">
        <v>975</v>
      </c>
      <c r="C3" s="17" t="s">
        <v>889</v>
      </c>
      <c r="D3" s="17" t="s">
        <v>869</v>
      </c>
      <c r="E3" s="17" t="s">
        <v>976</v>
      </c>
      <c r="F3" s="17" t="s">
        <v>977</v>
      </c>
    </row>
    <row r="4" spans="1:6" ht="26.25">
      <c r="A4" s="17" t="s">
        <v>978</v>
      </c>
      <c r="B4" s="17" t="s">
        <v>979</v>
      </c>
      <c r="C4" s="17" t="s">
        <v>889</v>
      </c>
      <c r="D4" s="17" t="s">
        <v>945</v>
      </c>
      <c r="E4" s="17" t="s">
        <v>980</v>
      </c>
      <c r="F4" s="17" t="s">
        <v>981</v>
      </c>
    </row>
    <row r="5" spans="1:6" ht="52.5">
      <c r="A5" s="17" t="s">
        <v>982</v>
      </c>
      <c r="B5" s="17">
        <v>1</v>
      </c>
      <c r="C5" s="17" t="s">
        <v>900</v>
      </c>
      <c r="D5" s="17" t="s">
        <v>869</v>
      </c>
      <c r="E5" s="17" t="s">
        <v>983</v>
      </c>
      <c r="F5" s="17" t="s">
        <v>984</v>
      </c>
    </row>
    <row r="6" spans="1:6" ht="78.75">
      <c r="A6" s="17" t="s">
        <v>985</v>
      </c>
      <c r="B6" s="17">
        <v>3.22</v>
      </c>
      <c r="C6" s="17" t="s">
        <v>944</v>
      </c>
      <c r="D6" s="17" t="s">
        <v>869</v>
      </c>
      <c r="E6" s="17" t="s">
        <v>986</v>
      </c>
      <c r="F6" s="17" t="s">
        <v>987</v>
      </c>
    </row>
    <row r="7" spans="1:6" ht="26.25">
      <c r="A7" s="17" t="s">
        <v>988</v>
      </c>
      <c r="B7" s="17">
        <v>3.39</v>
      </c>
      <c r="C7" s="17" t="s">
        <v>944</v>
      </c>
      <c r="D7" s="17" t="s">
        <v>869</v>
      </c>
      <c r="E7" s="17" t="s">
        <v>989</v>
      </c>
      <c r="F7" s="17" t="s">
        <v>990</v>
      </c>
    </row>
    <row r="8" spans="1:6" ht="39">
      <c r="A8" s="17" t="s">
        <v>991</v>
      </c>
      <c r="B8" s="17">
        <v>4</v>
      </c>
      <c r="C8" s="17" t="s">
        <v>889</v>
      </c>
      <c r="D8" s="17" t="s">
        <v>945</v>
      </c>
      <c r="E8" s="17" t="s">
        <v>992</v>
      </c>
      <c r="F8" s="17" t="s">
        <v>993</v>
      </c>
    </row>
    <row r="9" spans="1:6" ht="26.25">
      <c r="A9" s="17" t="s">
        <v>994</v>
      </c>
      <c r="B9" s="17">
        <v>5.2</v>
      </c>
      <c r="C9" s="17" t="s">
        <v>944</v>
      </c>
      <c r="D9" s="17" t="s">
        <v>869</v>
      </c>
      <c r="E9" s="17" t="s">
        <v>995</v>
      </c>
      <c r="F9" s="17" t="s">
        <v>996</v>
      </c>
    </row>
    <row r="10" spans="1:6" ht="26.25">
      <c r="A10" s="17" t="s">
        <v>997</v>
      </c>
      <c r="B10" s="17">
        <v>5.2</v>
      </c>
      <c r="C10" s="17" t="s">
        <v>889</v>
      </c>
      <c r="D10" s="17" t="s">
        <v>945</v>
      </c>
      <c r="E10" s="17" t="s">
        <v>998</v>
      </c>
      <c r="F10" s="17" t="s">
        <v>999</v>
      </c>
    </row>
    <row r="11" spans="1:6" ht="12.75">
      <c r="A11" s="17" t="s">
        <v>1000</v>
      </c>
      <c r="B11" s="17">
        <v>5.2</v>
      </c>
      <c r="C11" s="17" t="s">
        <v>944</v>
      </c>
      <c r="D11" s="17" t="s">
        <v>869</v>
      </c>
      <c r="E11" s="17" t="s">
        <v>1001</v>
      </c>
      <c r="F11" s="17" t="s">
        <v>1002</v>
      </c>
    </row>
    <row r="12" spans="1:6" ht="12.75">
      <c r="A12" s="17" t="s">
        <v>1003</v>
      </c>
      <c r="B12" s="17">
        <v>5.2</v>
      </c>
      <c r="C12" s="17" t="s">
        <v>944</v>
      </c>
      <c r="D12" s="17" t="s">
        <v>869</v>
      </c>
      <c r="E12" s="17" t="s">
        <v>1004</v>
      </c>
      <c r="F12" s="17" t="s">
        <v>1005</v>
      </c>
    </row>
    <row r="13" spans="1:6" ht="66">
      <c r="A13" s="17" t="s">
        <v>1006</v>
      </c>
      <c r="B13" s="17" t="s">
        <v>952</v>
      </c>
      <c r="C13" s="17" t="s">
        <v>900</v>
      </c>
      <c r="D13" s="17" t="s">
        <v>869</v>
      </c>
      <c r="E13" s="17" t="s">
        <v>1007</v>
      </c>
      <c r="F13" s="17" t="s">
        <v>1008</v>
      </c>
    </row>
    <row r="14" spans="1:6" ht="52.5">
      <c r="A14" s="17" t="s">
        <v>1009</v>
      </c>
      <c r="B14" s="17" t="s">
        <v>1010</v>
      </c>
      <c r="C14" s="17" t="s">
        <v>900</v>
      </c>
      <c r="D14" s="17" t="s">
        <v>869</v>
      </c>
      <c r="E14" s="17" t="s">
        <v>1011</v>
      </c>
      <c r="F14" s="17" t="s">
        <v>1012</v>
      </c>
    </row>
    <row r="15" spans="1:6" ht="66">
      <c r="A15" s="17" t="s">
        <v>1013</v>
      </c>
      <c r="B15" s="17" t="s">
        <v>1014</v>
      </c>
      <c r="C15" s="17" t="s">
        <v>900</v>
      </c>
      <c r="D15" s="17" t="s">
        <v>869</v>
      </c>
      <c r="E15" s="17" t="s">
        <v>1007</v>
      </c>
      <c r="F15" s="17" t="s">
        <v>1008</v>
      </c>
    </row>
    <row r="16" spans="1:6" ht="12.75">
      <c r="A16" s="17" t="s">
        <v>1015</v>
      </c>
      <c r="B16" s="17" t="s">
        <v>1016</v>
      </c>
      <c r="C16" s="17" t="s">
        <v>889</v>
      </c>
      <c r="D16" s="17" t="s">
        <v>945</v>
      </c>
      <c r="E16" s="17" t="s">
        <v>1017</v>
      </c>
      <c r="F16" s="17" t="s">
        <v>1018</v>
      </c>
    </row>
    <row r="17" spans="1:6" ht="12.75">
      <c r="A17" s="17" t="s">
        <v>1019</v>
      </c>
      <c r="B17" s="17">
        <v>7.1</v>
      </c>
      <c r="C17" s="17" t="s">
        <v>944</v>
      </c>
      <c r="D17" s="17" t="s">
        <v>869</v>
      </c>
      <c r="E17" s="17" t="s">
        <v>1020</v>
      </c>
      <c r="F17" s="17" t="s">
        <v>1021</v>
      </c>
    </row>
    <row r="18" spans="1:6" ht="12.75">
      <c r="A18" s="17" t="s">
        <v>1022</v>
      </c>
      <c r="B18" s="17">
        <v>7.1</v>
      </c>
      <c r="C18" s="17" t="s">
        <v>944</v>
      </c>
      <c r="D18" s="17" t="s">
        <v>869</v>
      </c>
      <c r="E18" s="17" t="s">
        <v>1023</v>
      </c>
      <c r="F18" s="17" t="s">
        <v>1024</v>
      </c>
    </row>
    <row r="19" spans="1:6" ht="12.75">
      <c r="A19" s="17" t="s">
        <v>1025</v>
      </c>
      <c r="B19" s="17">
        <v>7.1</v>
      </c>
      <c r="C19" s="17" t="s">
        <v>889</v>
      </c>
      <c r="D19" s="17" t="s">
        <v>945</v>
      </c>
      <c r="E19" s="17" t="s">
        <v>1026</v>
      </c>
      <c r="F19" s="17" t="s">
        <v>1027</v>
      </c>
    </row>
    <row r="20" spans="1:6" ht="26.25">
      <c r="A20" s="17" t="s">
        <v>1028</v>
      </c>
      <c r="B20" s="17" t="s">
        <v>1029</v>
      </c>
      <c r="C20" s="17" t="s">
        <v>889</v>
      </c>
      <c r="D20" s="17" t="s">
        <v>945</v>
      </c>
      <c r="E20" s="17" t="s">
        <v>1030</v>
      </c>
      <c r="F20" s="17" t="s">
        <v>1031</v>
      </c>
    </row>
    <row r="21" spans="1:6" ht="39">
      <c r="A21" s="17" t="s">
        <v>1032</v>
      </c>
      <c r="B21" s="17" t="s">
        <v>1033</v>
      </c>
      <c r="C21" s="17" t="s">
        <v>868</v>
      </c>
      <c r="D21" s="17" t="s">
        <v>869</v>
      </c>
      <c r="E21" s="17" t="s">
        <v>1034</v>
      </c>
      <c r="F21" s="17" t="s">
        <v>1035</v>
      </c>
    </row>
    <row r="22" spans="1:6" ht="12.75">
      <c r="A22" s="17" t="s">
        <v>1036</v>
      </c>
      <c r="B22" s="17" t="s">
        <v>1037</v>
      </c>
      <c r="C22" s="17" t="s">
        <v>889</v>
      </c>
      <c r="D22" s="17" t="s">
        <v>945</v>
      </c>
      <c r="E22" s="17" t="s">
        <v>1038</v>
      </c>
      <c r="F22" s="17" t="s">
        <v>1039</v>
      </c>
    </row>
    <row r="23" spans="1:6" ht="12.75">
      <c r="A23" s="17" t="s">
        <v>1040</v>
      </c>
      <c r="B23" s="17" t="s">
        <v>1041</v>
      </c>
      <c r="C23" s="17" t="s">
        <v>889</v>
      </c>
      <c r="D23" s="17" t="s">
        <v>945</v>
      </c>
      <c r="E23" s="17" t="s">
        <v>1042</v>
      </c>
      <c r="F23" s="17" t="s">
        <v>1043</v>
      </c>
    </row>
    <row r="24" spans="1:6" ht="52.5">
      <c r="A24" s="17" t="s">
        <v>1044</v>
      </c>
      <c r="B24" s="17" t="s">
        <v>1045</v>
      </c>
      <c r="C24" s="17" t="s">
        <v>868</v>
      </c>
      <c r="D24" s="17" t="s">
        <v>869</v>
      </c>
      <c r="E24" s="17" t="s">
        <v>1046</v>
      </c>
      <c r="F24" s="17" t="s">
        <v>1047</v>
      </c>
    </row>
    <row r="25" spans="1:6" ht="12.75">
      <c r="A25" s="17" t="s">
        <v>1048</v>
      </c>
      <c r="B25" s="17" t="s">
        <v>1049</v>
      </c>
      <c r="C25" s="17" t="s">
        <v>889</v>
      </c>
      <c r="D25" s="17" t="s">
        <v>945</v>
      </c>
      <c r="E25" s="17" t="s">
        <v>1050</v>
      </c>
      <c r="F25" s="17" t="s">
        <v>1051</v>
      </c>
    </row>
    <row r="26" spans="1:6" ht="26.25">
      <c r="A26" s="17" t="s">
        <v>1052</v>
      </c>
      <c r="B26" s="17" t="s">
        <v>1053</v>
      </c>
      <c r="C26" s="17" t="s">
        <v>868</v>
      </c>
      <c r="D26" s="17" t="s">
        <v>869</v>
      </c>
      <c r="E26" s="17" t="s">
        <v>1054</v>
      </c>
      <c r="F26" s="17" t="s">
        <v>1055</v>
      </c>
    </row>
    <row r="27" spans="1:6" ht="26.25">
      <c r="A27" s="17" t="s">
        <v>1056</v>
      </c>
      <c r="B27" s="17" t="s">
        <v>1057</v>
      </c>
      <c r="C27" s="17" t="s">
        <v>868</v>
      </c>
      <c r="D27" s="17" t="s">
        <v>869</v>
      </c>
      <c r="E27" s="17" t="s">
        <v>1054</v>
      </c>
      <c r="F27" s="17" t="s">
        <v>1055</v>
      </c>
    </row>
    <row r="28" spans="1:6" ht="26.25">
      <c r="A28" s="17" t="s">
        <v>1058</v>
      </c>
      <c r="B28" s="17" t="s">
        <v>1059</v>
      </c>
      <c r="C28" s="17" t="s">
        <v>889</v>
      </c>
      <c r="D28" s="17" t="s">
        <v>945</v>
      </c>
      <c r="E28" s="17" t="s">
        <v>1050</v>
      </c>
      <c r="F28" s="17" t="s">
        <v>1060</v>
      </c>
    </row>
    <row r="29" spans="1:6" ht="92.25">
      <c r="A29" s="17" t="s">
        <v>1061</v>
      </c>
      <c r="B29" s="17" t="s">
        <v>1062</v>
      </c>
      <c r="C29" s="17" t="s">
        <v>900</v>
      </c>
      <c r="D29" s="17" t="s">
        <v>869</v>
      </c>
      <c r="E29" s="17" t="s">
        <v>1063</v>
      </c>
      <c r="F29" s="17" t="s">
        <v>1064</v>
      </c>
    </row>
    <row r="30" spans="1:6" ht="52.5">
      <c r="A30" s="17" t="s">
        <v>1065</v>
      </c>
      <c r="B30" s="17" t="s">
        <v>1066</v>
      </c>
      <c r="C30" s="17" t="s">
        <v>900</v>
      </c>
      <c r="D30" s="17" t="s">
        <v>869</v>
      </c>
      <c r="E30" s="17" t="s">
        <v>1067</v>
      </c>
      <c r="F30" s="17" t="s">
        <v>1068</v>
      </c>
    </row>
    <row r="31" spans="1:6" ht="12.75">
      <c r="A31" s="17" t="s">
        <v>1069</v>
      </c>
      <c r="B31" s="17" t="s">
        <v>1070</v>
      </c>
      <c r="C31" s="17" t="s">
        <v>889</v>
      </c>
      <c r="D31" s="17" t="s">
        <v>945</v>
      </c>
      <c r="E31" s="17" t="s">
        <v>1071</v>
      </c>
      <c r="F31" s="17" t="s">
        <v>1072</v>
      </c>
    </row>
    <row r="32" spans="1:6" ht="12.75">
      <c r="A32" s="17" t="s">
        <v>1073</v>
      </c>
      <c r="B32" s="17" t="s">
        <v>1074</v>
      </c>
      <c r="C32" s="17" t="s">
        <v>889</v>
      </c>
      <c r="D32" s="17" t="s">
        <v>869</v>
      </c>
      <c r="E32" s="17" t="s">
        <v>1075</v>
      </c>
      <c r="F32" s="17" t="s">
        <v>1076</v>
      </c>
    </row>
    <row r="33" spans="1:6" ht="12.75">
      <c r="A33" s="17" t="s">
        <v>1077</v>
      </c>
      <c r="B33" s="17" t="s">
        <v>1078</v>
      </c>
      <c r="C33" s="17" t="s">
        <v>889</v>
      </c>
      <c r="D33" s="17" t="s">
        <v>869</v>
      </c>
      <c r="E33" s="17" t="s">
        <v>1079</v>
      </c>
      <c r="F33" s="17" t="s">
        <v>1080</v>
      </c>
    </row>
    <row r="34" spans="1:6" ht="26.25">
      <c r="A34" s="17" t="s">
        <v>1081</v>
      </c>
      <c r="B34" s="17" t="s">
        <v>1082</v>
      </c>
      <c r="C34" s="17" t="s">
        <v>944</v>
      </c>
      <c r="D34" s="17" t="s">
        <v>869</v>
      </c>
      <c r="E34" s="17" t="s">
        <v>1083</v>
      </c>
      <c r="F34" s="17" t="s">
        <v>1084</v>
      </c>
    </row>
    <row r="35" spans="1:6" ht="26.25">
      <c r="A35" s="17" t="s">
        <v>1085</v>
      </c>
      <c r="B35" s="17" t="s">
        <v>1086</v>
      </c>
      <c r="C35" s="17" t="s">
        <v>889</v>
      </c>
      <c r="D35" s="17" t="s">
        <v>869</v>
      </c>
      <c r="E35" s="17" t="s">
        <v>1087</v>
      </c>
      <c r="F35" s="17" t="s">
        <v>1088</v>
      </c>
    </row>
    <row r="36" spans="1:6" ht="26.25">
      <c r="A36" s="17" t="s">
        <v>1089</v>
      </c>
      <c r="B36" s="17">
        <v>9.4</v>
      </c>
      <c r="C36" s="17" t="s">
        <v>868</v>
      </c>
      <c r="D36" s="17" t="s">
        <v>869</v>
      </c>
      <c r="E36" s="17" t="s">
        <v>1090</v>
      </c>
      <c r="F36" s="17" t="s">
        <v>1091</v>
      </c>
    </row>
    <row r="37" spans="1:6" ht="39">
      <c r="A37" s="17" t="s">
        <v>1092</v>
      </c>
      <c r="B37" s="17" t="s">
        <v>1093</v>
      </c>
      <c r="C37" s="17" t="s">
        <v>868</v>
      </c>
      <c r="D37" s="17" t="s">
        <v>869</v>
      </c>
      <c r="E37" s="17" t="s">
        <v>1094</v>
      </c>
      <c r="F37" s="17" t="s">
        <v>1095</v>
      </c>
    </row>
    <row r="38" spans="1:6" ht="52.5">
      <c r="A38" s="17" t="s">
        <v>1096</v>
      </c>
      <c r="B38" s="17" t="s">
        <v>1097</v>
      </c>
      <c r="C38" s="17" t="s">
        <v>900</v>
      </c>
      <c r="D38" s="17" t="s">
        <v>869</v>
      </c>
      <c r="E38" s="17" t="s">
        <v>1098</v>
      </c>
      <c r="F38" s="17" t="s">
        <v>1099</v>
      </c>
    </row>
    <row r="39" spans="1:6" ht="39">
      <c r="A39" s="17" t="s">
        <v>1100</v>
      </c>
      <c r="B39" s="17" t="s">
        <v>1101</v>
      </c>
      <c r="C39" s="17" t="s">
        <v>944</v>
      </c>
      <c r="D39" s="17" t="s">
        <v>869</v>
      </c>
      <c r="E39" s="17" t="s">
        <v>1102</v>
      </c>
      <c r="F39" s="17" t="s">
        <v>1103</v>
      </c>
    </row>
    <row r="40" spans="1:6" ht="39">
      <c r="A40" s="17" t="s">
        <v>1104</v>
      </c>
      <c r="B40" s="17" t="s">
        <v>1105</v>
      </c>
      <c r="C40" s="17" t="s">
        <v>900</v>
      </c>
      <c r="D40" s="17" t="s">
        <v>869</v>
      </c>
      <c r="E40" s="17" t="s">
        <v>1106</v>
      </c>
      <c r="F40" s="17" t="s">
        <v>1107</v>
      </c>
    </row>
    <row r="41" spans="1:6" ht="26.25">
      <c r="A41" s="17" t="s">
        <v>1108</v>
      </c>
      <c r="B41" s="17" t="s">
        <v>1109</v>
      </c>
      <c r="C41" s="17" t="s">
        <v>944</v>
      </c>
      <c r="D41" s="17" t="s">
        <v>869</v>
      </c>
      <c r="E41" s="17" t="s">
        <v>1110</v>
      </c>
      <c r="F41" s="17" t="s">
        <v>1118</v>
      </c>
    </row>
    <row r="42" spans="1:6" ht="26.25">
      <c r="A42" s="17" t="s">
        <v>1119</v>
      </c>
      <c r="B42" s="17" t="s">
        <v>1120</v>
      </c>
      <c r="C42" s="17" t="s">
        <v>944</v>
      </c>
      <c r="D42" s="17" t="s">
        <v>869</v>
      </c>
      <c r="E42" s="17" t="s">
        <v>1030</v>
      </c>
      <c r="F42" s="17" t="s">
        <v>1121</v>
      </c>
    </row>
    <row r="43" spans="1:6" ht="52.5">
      <c r="A43" s="17" t="s">
        <v>1122</v>
      </c>
      <c r="B43" s="17" t="s">
        <v>1123</v>
      </c>
      <c r="C43" s="17" t="s">
        <v>944</v>
      </c>
      <c r="D43" s="17" t="s">
        <v>869</v>
      </c>
      <c r="E43" s="17" t="s">
        <v>1124</v>
      </c>
      <c r="F43" s="17" t="s">
        <v>1125</v>
      </c>
    </row>
    <row r="44" spans="1:6" ht="39">
      <c r="A44" s="17" t="s">
        <v>1126</v>
      </c>
      <c r="B44" s="17" t="s">
        <v>1123</v>
      </c>
      <c r="C44" s="17" t="s">
        <v>944</v>
      </c>
      <c r="D44" s="17" t="s">
        <v>869</v>
      </c>
      <c r="E44" s="17" t="s">
        <v>1127</v>
      </c>
      <c r="F44" s="17" t="s">
        <v>1128</v>
      </c>
    </row>
    <row r="45" spans="1:6" ht="26.25">
      <c r="A45" s="17" t="s">
        <v>1129</v>
      </c>
      <c r="B45" s="17" t="s">
        <v>1130</v>
      </c>
      <c r="C45" s="17" t="s">
        <v>900</v>
      </c>
      <c r="D45" s="17" t="s">
        <v>869</v>
      </c>
      <c r="E45" s="17" t="s">
        <v>1131</v>
      </c>
      <c r="F45" s="17" t="s">
        <v>1132</v>
      </c>
    </row>
    <row r="46" spans="1:6" ht="12.75">
      <c r="A46" s="17" t="s">
        <v>1133</v>
      </c>
      <c r="B46" s="17" t="s">
        <v>1130</v>
      </c>
      <c r="C46" s="17" t="s">
        <v>889</v>
      </c>
      <c r="D46" s="17" t="s">
        <v>945</v>
      </c>
      <c r="E46" s="17" t="s">
        <v>1042</v>
      </c>
      <c r="F46" s="17" t="s">
        <v>1043</v>
      </c>
    </row>
    <row r="47" spans="1:6" ht="26.25">
      <c r="A47" s="17" t="s">
        <v>1134</v>
      </c>
      <c r="B47" s="17" t="s">
        <v>1135</v>
      </c>
      <c r="C47" s="17" t="s">
        <v>889</v>
      </c>
      <c r="D47" s="17" t="s">
        <v>869</v>
      </c>
      <c r="E47" s="17" t="s">
        <v>1136</v>
      </c>
      <c r="F47" s="17" t="s">
        <v>1137</v>
      </c>
    </row>
    <row r="48" spans="1:6" ht="26.25">
      <c r="A48" s="17" t="s">
        <v>1138</v>
      </c>
      <c r="B48" s="17">
        <v>10.6</v>
      </c>
      <c r="C48" s="17" t="s">
        <v>889</v>
      </c>
      <c r="D48" s="17" t="s">
        <v>869</v>
      </c>
      <c r="E48" s="17" t="s">
        <v>1030</v>
      </c>
      <c r="F48" s="17" t="s">
        <v>1139</v>
      </c>
    </row>
    <row r="49" spans="1:6" ht="12.75">
      <c r="A49" s="17" t="s">
        <v>1140</v>
      </c>
      <c r="B49" s="17" t="s">
        <v>1141</v>
      </c>
      <c r="C49" s="17" t="s">
        <v>889</v>
      </c>
      <c r="D49" s="17" t="s">
        <v>945</v>
      </c>
      <c r="E49" s="17" t="s">
        <v>1142</v>
      </c>
      <c r="F49" s="17" t="s">
        <v>1143</v>
      </c>
    </row>
    <row r="50" spans="1:6" ht="26.25">
      <c r="A50" s="17" t="s">
        <v>1144</v>
      </c>
      <c r="B50" s="17">
        <v>11.2</v>
      </c>
      <c r="C50" s="17" t="s">
        <v>889</v>
      </c>
      <c r="D50" s="17" t="s">
        <v>869</v>
      </c>
      <c r="E50" s="17" t="s">
        <v>1145</v>
      </c>
      <c r="F50" s="17" t="s">
        <v>1146</v>
      </c>
    </row>
    <row r="51" spans="1:6" ht="26.25">
      <c r="A51" s="17" t="s">
        <v>1147</v>
      </c>
      <c r="B51" s="17">
        <v>11.3</v>
      </c>
      <c r="C51" s="17" t="s">
        <v>889</v>
      </c>
      <c r="D51" s="17" t="s">
        <v>869</v>
      </c>
      <c r="E51" s="17" t="s">
        <v>1148</v>
      </c>
      <c r="F51" s="17" t="s">
        <v>1163</v>
      </c>
    </row>
    <row r="52" spans="1:6" ht="105">
      <c r="A52" s="17" t="s">
        <v>1164</v>
      </c>
      <c r="B52" s="17" t="s">
        <v>1165</v>
      </c>
      <c r="C52" s="17" t="s">
        <v>868</v>
      </c>
      <c r="D52" s="17" t="s">
        <v>869</v>
      </c>
      <c r="E52" s="17" t="s">
        <v>1166</v>
      </c>
      <c r="F52" s="17" t="s">
        <v>1167</v>
      </c>
    </row>
    <row r="53" spans="1:6" ht="26.25">
      <c r="A53" s="17" t="s">
        <v>1168</v>
      </c>
      <c r="B53" s="17" t="s">
        <v>1169</v>
      </c>
      <c r="C53" s="17" t="s">
        <v>889</v>
      </c>
      <c r="D53" s="17" t="s">
        <v>945</v>
      </c>
      <c r="E53" s="17" t="s">
        <v>1170</v>
      </c>
      <c r="F53" s="17" t="s">
        <v>1171</v>
      </c>
    </row>
    <row r="54" spans="1:6" ht="66">
      <c r="A54" s="17" t="s">
        <v>1172</v>
      </c>
      <c r="B54" s="17">
        <v>11</v>
      </c>
      <c r="C54" s="17" t="s">
        <v>900</v>
      </c>
      <c r="D54" s="17" t="s">
        <v>869</v>
      </c>
      <c r="E54" s="17" t="s">
        <v>1173</v>
      </c>
      <c r="F54" s="17" t="s">
        <v>1174</v>
      </c>
    </row>
    <row r="55" spans="1:6" ht="12.75">
      <c r="A55" s="17" t="s">
        <v>1175</v>
      </c>
      <c r="B55" s="17">
        <v>12</v>
      </c>
      <c r="C55" s="17" t="s">
        <v>944</v>
      </c>
      <c r="D55" s="17" t="s">
        <v>869</v>
      </c>
      <c r="E55" s="17" t="s">
        <v>1176</v>
      </c>
      <c r="F55" s="17" t="s">
        <v>1177</v>
      </c>
    </row>
    <row r="56" spans="1:6" ht="26.25">
      <c r="A56" s="17" t="s">
        <v>1178</v>
      </c>
      <c r="B56" s="17" t="s">
        <v>1179</v>
      </c>
      <c r="C56" s="17" t="s">
        <v>889</v>
      </c>
      <c r="D56" s="17" t="s">
        <v>945</v>
      </c>
      <c r="E56" s="17" t="s">
        <v>1180</v>
      </c>
      <c r="F56" s="17" t="s">
        <v>1181</v>
      </c>
    </row>
    <row r="57" spans="1:6" ht="39">
      <c r="A57" s="17" t="s">
        <v>1182</v>
      </c>
      <c r="B57" s="17" t="s">
        <v>1179</v>
      </c>
      <c r="C57" s="17" t="s">
        <v>900</v>
      </c>
      <c r="D57" s="17" t="s">
        <v>869</v>
      </c>
      <c r="E57" s="17" t="s">
        <v>1183</v>
      </c>
      <c r="F57" s="17" t="s">
        <v>1184</v>
      </c>
    </row>
    <row r="58" spans="1:6" ht="26.25">
      <c r="A58" s="17" t="s">
        <v>1185</v>
      </c>
      <c r="B58" s="17" t="s">
        <v>1179</v>
      </c>
      <c r="C58" s="17" t="s">
        <v>944</v>
      </c>
      <c r="D58" s="17" t="s">
        <v>869</v>
      </c>
      <c r="E58" s="17" t="s">
        <v>1186</v>
      </c>
      <c r="F58" s="17" t="s">
        <v>1187</v>
      </c>
    </row>
    <row r="59" spans="1:6" ht="26.25">
      <c r="A59" s="17" t="s">
        <v>1188</v>
      </c>
      <c r="B59" s="17" t="s">
        <v>1179</v>
      </c>
      <c r="C59" s="17" t="s">
        <v>900</v>
      </c>
      <c r="D59" s="17" t="s">
        <v>869</v>
      </c>
      <c r="E59" s="17" t="s">
        <v>1189</v>
      </c>
      <c r="F59" s="17" t="s">
        <v>1190</v>
      </c>
    </row>
    <row r="60" spans="1:6" ht="12.75">
      <c r="A60" s="17" t="s">
        <v>1191</v>
      </c>
      <c r="B60" s="17" t="s">
        <v>1192</v>
      </c>
      <c r="C60" s="17" t="s">
        <v>944</v>
      </c>
      <c r="D60" s="17" t="s">
        <v>869</v>
      </c>
      <c r="E60" s="17" t="s">
        <v>1193</v>
      </c>
      <c r="F60" s="17" t="s">
        <v>1194</v>
      </c>
    </row>
    <row r="61" spans="1:6" ht="12.75">
      <c r="A61" s="17" t="s">
        <v>1195</v>
      </c>
      <c r="B61" s="17" t="s">
        <v>1192</v>
      </c>
      <c r="C61" s="17" t="s">
        <v>889</v>
      </c>
      <c r="D61" s="17" t="s">
        <v>945</v>
      </c>
      <c r="E61" s="17" t="s">
        <v>1196</v>
      </c>
      <c r="F61" s="17" t="s">
        <v>1197</v>
      </c>
    </row>
    <row r="62" spans="1:6" ht="52.5">
      <c r="A62" s="17" t="s">
        <v>1198</v>
      </c>
      <c r="B62" s="17" t="s">
        <v>1192</v>
      </c>
      <c r="C62" s="17" t="s">
        <v>900</v>
      </c>
      <c r="D62" s="17" t="s">
        <v>869</v>
      </c>
      <c r="E62" s="17" t="s">
        <v>1199</v>
      </c>
      <c r="F62" s="17" t="s">
        <v>1200</v>
      </c>
    </row>
    <row r="63" spans="1:6" ht="26.25">
      <c r="A63" s="17" t="s">
        <v>1201</v>
      </c>
      <c r="B63" s="17" t="s">
        <v>1202</v>
      </c>
      <c r="C63" s="17" t="s">
        <v>944</v>
      </c>
      <c r="D63" s="17" t="s">
        <v>869</v>
      </c>
      <c r="E63" s="17" t="s">
        <v>1203</v>
      </c>
      <c r="F63" s="17" t="s">
        <v>1204</v>
      </c>
    </row>
    <row r="64" spans="1:6" ht="118.5">
      <c r="A64" s="17" t="s">
        <v>1205</v>
      </c>
      <c r="B64" s="17" t="s">
        <v>1206</v>
      </c>
      <c r="C64" s="17" t="s">
        <v>868</v>
      </c>
      <c r="D64" s="17" t="s">
        <v>869</v>
      </c>
      <c r="E64" s="17" t="s">
        <v>1207</v>
      </c>
      <c r="F64" s="17" t="s">
        <v>1208</v>
      </c>
    </row>
    <row r="65" spans="1:6" ht="78.75">
      <c r="A65" s="17" t="s">
        <v>1209</v>
      </c>
      <c r="B65" s="17" t="s">
        <v>1210</v>
      </c>
      <c r="C65" s="17" t="s">
        <v>868</v>
      </c>
      <c r="D65" s="17" t="s">
        <v>869</v>
      </c>
      <c r="E65" s="17" t="s">
        <v>1213</v>
      </c>
      <c r="F65" s="17" t="s">
        <v>1214</v>
      </c>
    </row>
    <row r="66" spans="1:6" ht="26.25">
      <c r="A66" s="17" t="s">
        <v>1215</v>
      </c>
      <c r="B66" s="17" t="s">
        <v>1216</v>
      </c>
      <c r="C66" s="17" t="s">
        <v>944</v>
      </c>
      <c r="D66" s="17" t="s">
        <v>869</v>
      </c>
      <c r="E66" s="17" t="s">
        <v>1217</v>
      </c>
      <c r="F66" s="17" t="s">
        <v>1218</v>
      </c>
    </row>
    <row r="67" spans="1:6" ht="158.25">
      <c r="A67" s="17" t="s">
        <v>1219</v>
      </c>
      <c r="B67" s="17" t="s">
        <v>1216</v>
      </c>
      <c r="C67" s="17" t="s">
        <v>868</v>
      </c>
      <c r="D67" s="17" t="s">
        <v>869</v>
      </c>
      <c r="E67" s="17" t="s">
        <v>1229</v>
      </c>
      <c r="F67" s="17" t="s">
        <v>1230</v>
      </c>
    </row>
    <row r="68" spans="1:6" ht="52.5">
      <c r="A68" s="17" t="s">
        <v>1231</v>
      </c>
      <c r="B68" s="17" t="s">
        <v>1216</v>
      </c>
      <c r="C68" s="17" t="s">
        <v>868</v>
      </c>
      <c r="D68" s="17" t="s">
        <v>869</v>
      </c>
      <c r="E68" s="17" t="s">
        <v>1232</v>
      </c>
      <c r="F68" s="17" t="s">
        <v>1230</v>
      </c>
    </row>
    <row r="69" spans="1:6" ht="39">
      <c r="A69" s="17" t="s">
        <v>1233</v>
      </c>
      <c r="B69" s="17" t="s">
        <v>1234</v>
      </c>
      <c r="C69" s="17" t="s">
        <v>868</v>
      </c>
      <c r="D69" s="17" t="s">
        <v>869</v>
      </c>
      <c r="E69" s="17" t="s">
        <v>1235</v>
      </c>
      <c r="F69" s="17" t="s">
        <v>1236</v>
      </c>
    </row>
    <row r="70" spans="1:6" ht="39">
      <c r="A70" s="17" t="s">
        <v>1237</v>
      </c>
      <c r="B70" s="17" t="s">
        <v>1238</v>
      </c>
      <c r="C70" s="17" t="s">
        <v>868</v>
      </c>
      <c r="D70" s="17" t="s">
        <v>869</v>
      </c>
      <c r="E70" s="17" t="s">
        <v>1239</v>
      </c>
      <c r="F70" s="17" t="s">
        <v>1240</v>
      </c>
    </row>
    <row r="71" spans="1:6" ht="39">
      <c r="A71" s="17" t="s">
        <v>1241</v>
      </c>
      <c r="B71" s="17" t="s">
        <v>1242</v>
      </c>
      <c r="C71" s="17" t="s">
        <v>900</v>
      </c>
      <c r="D71" s="17" t="s">
        <v>869</v>
      </c>
      <c r="E71" s="17" t="s">
        <v>1243</v>
      </c>
      <c r="F71" s="17" t="s">
        <v>1244</v>
      </c>
    </row>
    <row r="72" spans="1:6" ht="26.25">
      <c r="A72" s="17" t="s">
        <v>1245</v>
      </c>
      <c r="B72" s="17" t="s">
        <v>1242</v>
      </c>
      <c r="C72" s="17" t="s">
        <v>944</v>
      </c>
      <c r="D72" s="17" t="s">
        <v>869</v>
      </c>
      <c r="E72" s="17" t="s">
        <v>1246</v>
      </c>
      <c r="F72" s="17" t="s">
        <v>1247</v>
      </c>
    </row>
    <row r="73" spans="1:6" ht="66">
      <c r="A73" s="17" t="s">
        <v>1248</v>
      </c>
      <c r="B73" s="17" t="s">
        <v>1249</v>
      </c>
      <c r="C73" s="17" t="s">
        <v>868</v>
      </c>
      <c r="D73" s="17" t="s">
        <v>869</v>
      </c>
      <c r="E73" s="17" t="s">
        <v>1250</v>
      </c>
      <c r="F73" s="17" t="s">
        <v>1251</v>
      </c>
    </row>
    <row r="74" spans="1:6" ht="92.25">
      <c r="A74" s="17" t="s">
        <v>1252</v>
      </c>
      <c r="B74" s="17" t="s">
        <v>1253</v>
      </c>
      <c r="C74" s="17" t="s">
        <v>868</v>
      </c>
      <c r="D74" s="17" t="s">
        <v>869</v>
      </c>
      <c r="E74" s="17" t="s">
        <v>1254</v>
      </c>
      <c r="F74" s="17" t="s">
        <v>1255</v>
      </c>
    </row>
    <row r="75" spans="1:6" ht="105">
      <c r="A75" s="17" t="s">
        <v>1256</v>
      </c>
      <c r="B75" s="17" t="s">
        <v>1257</v>
      </c>
      <c r="C75" s="17" t="s">
        <v>868</v>
      </c>
      <c r="D75" s="17" t="s">
        <v>869</v>
      </c>
      <c r="E75" s="17" t="s">
        <v>1258</v>
      </c>
      <c r="F75" s="17" t="s">
        <v>1259</v>
      </c>
    </row>
    <row r="76" spans="1:6" ht="92.25">
      <c r="A76" s="17" t="s">
        <v>1260</v>
      </c>
      <c r="B76" s="17" t="s">
        <v>1261</v>
      </c>
      <c r="C76" s="17" t="s">
        <v>868</v>
      </c>
      <c r="D76" s="17" t="s">
        <v>869</v>
      </c>
      <c r="E76" s="17" t="s">
        <v>1344</v>
      </c>
      <c r="F76" s="17" t="s">
        <v>1255</v>
      </c>
    </row>
    <row r="77" spans="1:6" ht="66">
      <c r="A77" s="17" t="s">
        <v>1345</v>
      </c>
      <c r="B77" s="17" t="s">
        <v>1346</v>
      </c>
      <c r="C77" s="17" t="s">
        <v>868</v>
      </c>
      <c r="D77" s="17" t="s">
        <v>869</v>
      </c>
      <c r="E77" s="17" t="s">
        <v>1347</v>
      </c>
      <c r="F77" s="17" t="s">
        <v>1348</v>
      </c>
    </row>
    <row r="78" spans="1:6" ht="92.25">
      <c r="A78" s="17" t="s">
        <v>1349</v>
      </c>
      <c r="B78" s="17" t="s">
        <v>1346</v>
      </c>
      <c r="C78" s="17" t="s">
        <v>868</v>
      </c>
      <c r="D78" s="17" t="s">
        <v>869</v>
      </c>
      <c r="E78" s="17" t="s">
        <v>1351</v>
      </c>
      <c r="F78" s="17" t="s">
        <v>1352</v>
      </c>
    </row>
    <row r="79" spans="1:6" ht="52.5">
      <c r="A79" s="17" t="s">
        <v>1353</v>
      </c>
      <c r="B79" s="17" t="s">
        <v>1354</v>
      </c>
      <c r="C79" s="17" t="s">
        <v>868</v>
      </c>
      <c r="D79" s="17" t="s">
        <v>869</v>
      </c>
      <c r="E79" s="17" t="s">
        <v>1355</v>
      </c>
      <c r="F79" s="17" t="s">
        <v>1356</v>
      </c>
    </row>
    <row r="80" spans="1:6" ht="26.25">
      <c r="A80" s="17" t="s">
        <v>1357</v>
      </c>
      <c r="B80" s="17" t="s">
        <v>1354</v>
      </c>
      <c r="C80" s="17" t="s">
        <v>868</v>
      </c>
      <c r="D80" s="17" t="s">
        <v>869</v>
      </c>
      <c r="E80" s="17" t="s">
        <v>1358</v>
      </c>
      <c r="F80" s="17" t="s">
        <v>1359</v>
      </c>
    </row>
    <row r="81" spans="1:6" ht="26.25">
      <c r="A81" s="17" t="s">
        <v>1360</v>
      </c>
      <c r="B81" s="17" t="s">
        <v>1361</v>
      </c>
      <c r="C81" s="17" t="s">
        <v>868</v>
      </c>
      <c r="D81" s="17" t="s">
        <v>869</v>
      </c>
      <c r="E81" s="17" t="s">
        <v>1362</v>
      </c>
      <c r="F81" s="17" t="s">
        <v>1359</v>
      </c>
    </row>
    <row r="82" spans="1:6" ht="26.25">
      <c r="A82" s="17" t="s">
        <v>1363</v>
      </c>
      <c r="B82" s="17" t="s">
        <v>1361</v>
      </c>
      <c r="C82" s="17" t="s">
        <v>868</v>
      </c>
      <c r="D82" s="17" t="s">
        <v>869</v>
      </c>
      <c r="E82" s="17" t="s">
        <v>1364</v>
      </c>
      <c r="F82" s="17" t="s">
        <v>1359</v>
      </c>
    </row>
    <row r="83" spans="1:6" ht="26.25">
      <c r="A83" s="17" t="s">
        <v>1365</v>
      </c>
      <c r="B83" s="17" t="s">
        <v>1361</v>
      </c>
      <c r="C83" s="17" t="s">
        <v>868</v>
      </c>
      <c r="D83" s="17" t="s">
        <v>869</v>
      </c>
      <c r="E83" s="17" t="s">
        <v>1366</v>
      </c>
      <c r="F83" s="17" t="s">
        <v>1367</v>
      </c>
    </row>
    <row r="84" spans="1:6" ht="26.25">
      <c r="A84" s="17" t="s">
        <v>1368</v>
      </c>
      <c r="B84" s="17" t="s">
        <v>1361</v>
      </c>
      <c r="C84" s="17" t="s">
        <v>868</v>
      </c>
      <c r="D84" s="17" t="s">
        <v>869</v>
      </c>
      <c r="E84" s="17" t="s">
        <v>1369</v>
      </c>
      <c r="F84" s="17" t="s">
        <v>1367</v>
      </c>
    </row>
    <row r="85" spans="1:6" ht="52.5">
      <c r="A85" s="17" t="s">
        <v>1370</v>
      </c>
      <c r="B85" s="17" t="s">
        <v>1371</v>
      </c>
      <c r="C85" s="17" t="s">
        <v>868</v>
      </c>
      <c r="D85" s="17" t="s">
        <v>869</v>
      </c>
      <c r="E85" s="17" t="s">
        <v>1372</v>
      </c>
      <c r="F85" s="17" t="s">
        <v>1373</v>
      </c>
    </row>
    <row r="86" spans="1:6" ht="66">
      <c r="A86" s="17" t="s">
        <v>1374</v>
      </c>
      <c r="B86" s="17" t="s">
        <v>1375</v>
      </c>
      <c r="C86" s="17" t="s">
        <v>868</v>
      </c>
      <c r="D86" s="17" t="s">
        <v>869</v>
      </c>
      <c r="E86" s="17" t="s">
        <v>1376</v>
      </c>
      <c r="F86" s="17" t="s">
        <v>1377</v>
      </c>
    </row>
    <row r="87" spans="1:6" ht="26.25">
      <c r="A87" s="17" t="s">
        <v>1378</v>
      </c>
      <c r="B87" s="17" t="s">
        <v>1379</v>
      </c>
      <c r="C87" s="17" t="s">
        <v>868</v>
      </c>
      <c r="D87" s="17" t="s">
        <v>869</v>
      </c>
      <c r="E87" s="17" t="s">
        <v>1380</v>
      </c>
      <c r="F87" s="17" t="s">
        <v>1381</v>
      </c>
    </row>
    <row r="88" spans="1:6" ht="26.25">
      <c r="A88" s="17" t="s">
        <v>1382</v>
      </c>
      <c r="B88" s="17" t="s">
        <v>1383</v>
      </c>
      <c r="C88" s="17" t="s">
        <v>868</v>
      </c>
      <c r="D88" s="17" t="s">
        <v>869</v>
      </c>
      <c r="E88" s="17" t="s">
        <v>1384</v>
      </c>
      <c r="F88" s="17" t="s">
        <v>1385</v>
      </c>
    </row>
    <row r="89" spans="1:6" ht="39">
      <c r="A89" s="17" t="s">
        <v>1386</v>
      </c>
      <c r="B89" s="17" t="s">
        <v>1387</v>
      </c>
      <c r="C89" s="17" t="s">
        <v>868</v>
      </c>
      <c r="D89" s="17" t="s">
        <v>869</v>
      </c>
      <c r="E89" s="17" t="s">
        <v>1388</v>
      </c>
      <c r="F89" s="17" t="s">
        <v>1389</v>
      </c>
    </row>
    <row r="90" spans="1:6" ht="39">
      <c r="A90" s="17" t="s">
        <v>1390</v>
      </c>
      <c r="B90" s="17" t="s">
        <v>1391</v>
      </c>
      <c r="C90" s="17" t="s">
        <v>868</v>
      </c>
      <c r="D90" s="17" t="s">
        <v>869</v>
      </c>
      <c r="E90" s="17" t="s">
        <v>1392</v>
      </c>
      <c r="F90" s="17" t="s">
        <v>1393</v>
      </c>
    </row>
    <row r="91" spans="1:6" ht="52.5">
      <c r="A91" s="17" t="s">
        <v>1394</v>
      </c>
      <c r="B91" s="17" t="s">
        <v>1391</v>
      </c>
      <c r="C91" s="17" t="s">
        <v>868</v>
      </c>
      <c r="D91" s="17" t="s">
        <v>869</v>
      </c>
      <c r="E91" s="17" t="s">
        <v>1395</v>
      </c>
      <c r="F91" s="17" t="s">
        <v>1396</v>
      </c>
    </row>
    <row r="92" spans="1:6" ht="39">
      <c r="A92" s="17" t="s">
        <v>1397</v>
      </c>
      <c r="B92" s="17" t="s">
        <v>1398</v>
      </c>
      <c r="C92" s="17" t="s">
        <v>868</v>
      </c>
      <c r="D92" s="17" t="s">
        <v>869</v>
      </c>
      <c r="E92" s="17" t="s">
        <v>1399</v>
      </c>
      <c r="F92" s="17" t="s">
        <v>1400</v>
      </c>
    </row>
    <row r="93" spans="1:6" ht="26.25">
      <c r="A93" s="17" t="s">
        <v>1401</v>
      </c>
      <c r="B93" s="17" t="s">
        <v>1402</v>
      </c>
      <c r="C93" s="17" t="s">
        <v>889</v>
      </c>
      <c r="D93" s="17" t="s">
        <v>945</v>
      </c>
      <c r="E93" s="17" t="s">
        <v>1403</v>
      </c>
      <c r="F93" s="17" t="s">
        <v>1404</v>
      </c>
    </row>
    <row r="94" spans="1:6" ht="105">
      <c r="A94" s="17" t="s">
        <v>1405</v>
      </c>
      <c r="B94" s="17" t="s">
        <v>1406</v>
      </c>
      <c r="C94" s="17" t="s">
        <v>868</v>
      </c>
      <c r="D94" s="17" t="s">
        <v>869</v>
      </c>
      <c r="E94" s="17" t="s">
        <v>1407</v>
      </c>
      <c r="F94" s="17" t="s">
        <v>1408</v>
      </c>
    </row>
    <row r="95" spans="1:6" ht="92.25">
      <c r="A95" s="17" t="s">
        <v>1409</v>
      </c>
      <c r="B95" s="17" t="s">
        <v>873</v>
      </c>
      <c r="C95" s="17" t="s">
        <v>900</v>
      </c>
      <c r="D95" s="17" t="s">
        <v>869</v>
      </c>
      <c r="E95" s="17" t="s">
        <v>1410</v>
      </c>
      <c r="F95" s="17" t="s">
        <v>1411</v>
      </c>
    </row>
    <row r="96" spans="1:6" ht="12.75">
      <c r="A96" s="17" t="s">
        <v>1412</v>
      </c>
      <c r="B96" s="17" t="s">
        <v>1413</v>
      </c>
      <c r="C96" s="17" t="s">
        <v>889</v>
      </c>
      <c r="D96" s="17" t="s">
        <v>945</v>
      </c>
      <c r="E96" s="17" t="s">
        <v>1414</v>
      </c>
      <c r="F96" s="17" t="s">
        <v>1415</v>
      </c>
    </row>
    <row r="97" spans="1:6" ht="12.75">
      <c r="A97" s="17" t="s">
        <v>1416</v>
      </c>
      <c r="B97" s="17" t="s">
        <v>1417</v>
      </c>
      <c r="C97" s="17" t="s">
        <v>900</v>
      </c>
      <c r="D97" s="17" t="s">
        <v>869</v>
      </c>
      <c r="E97" s="17" t="s">
        <v>1418</v>
      </c>
      <c r="F97" s="17" t="s">
        <v>1419</v>
      </c>
    </row>
    <row r="98" spans="1:6" ht="12.75">
      <c r="A98" s="17" t="s">
        <v>1420</v>
      </c>
      <c r="B98" s="17" t="s">
        <v>1421</v>
      </c>
      <c r="C98" s="17" t="s">
        <v>889</v>
      </c>
      <c r="D98" s="17" t="s">
        <v>945</v>
      </c>
      <c r="E98" s="17" t="s">
        <v>1422</v>
      </c>
      <c r="F98" s="17" t="s">
        <v>1423</v>
      </c>
    </row>
    <row r="99" spans="1:6" ht="26.25">
      <c r="A99" s="17" t="s">
        <v>1424</v>
      </c>
      <c r="B99" s="17" t="s">
        <v>1425</v>
      </c>
      <c r="C99" s="17" t="s">
        <v>900</v>
      </c>
      <c r="D99" s="17" t="s">
        <v>869</v>
      </c>
      <c r="E99" s="17" t="s">
        <v>1426</v>
      </c>
      <c r="F99" s="17" t="s">
        <v>1427</v>
      </c>
    </row>
    <row r="100" spans="1:6" ht="12.75">
      <c r="A100" s="17" t="s">
        <v>1428</v>
      </c>
      <c r="B100" s="17" t="s">
        <v>1421</v>
      </c>
      <c r="C100" s="17" t="s">
        <v>889</v>
      </c>
      <c r="D100" s="17" t="s">
        <v>945</v>
      </c>
      <c r="E100" s="17" t="s">
        <v>1429</v>
      </c>
      <c r="F100" s="17" t="s">
        <v>1430</v>
      </c>
    </row>
    <row r="101" spans="1:6" ht="39">
      <c r="A101" s="17" t="s">
        <v>1431</v>
      </c>
      <c r="B101" s="17" t="s">
        <v>1432</v>
      </c>
      <c r="C101" s="17" t="s">
        <v>868</v>
      </c>
      <c r="D101" s="17" t="s">
        <v>869</v>
      </c>
      <c r="E101" s="17" t="s">
        <v>1433</v>
      </c>
      <c r="F101" s="17" t="s">
        <v>1434</v>
      </c>
    </row>
    <row r="102" spans="1:6" ht="52.5">
      <c r="A102" s="17" t="s">
        <v>1435</v>
      </c>
      <c r="B102" s="17" t="s">
        <v>1432</v>
      </c>
      <c r="C102" s="17" t="s">
        <v>868</v>
      </c>
      <c r="D102" s="17" t="s">
        <v>869</v>
      </c>
      <c r="E102" s="17" t="s">
        <v>1436</v>
      </c>
      <c r="F102" s="17" t="s">
        <v>1437</v>
      </c>
    </row>
    <row r="103" spans="1:6" ht="26.25">
      <c r="A103" s="17" t="s">
        <v>1438</v>
      </c>
      <c r="B103" s="17" t="s">
        <v>1439</v>
      </c>
      <c r="C103" s="17" t="s">
        <v>944</v>
      </c>
      <c r="D103" s="17" t="s">
        <v>869</v>
      </c>
      <c r="E103" s="17" t="s">
        <v>1440</v>
      </c>
      <c r="F103" s="17" t="s">
        <v>1441</v>
      </c>
    </row>
    <row r="104" spans="1:6" ht="12.75">
      <c r="A104" s="17" t="s">
        <v>1442</v>
      </c>
      <c r="B104" s="17" t="s">
        <v>1443</v>
      </c>
      <c r="C104" s="17" t="s">
        <v>889</v>
      </c>
      <c r="D104" s="17" t="s">
        <v>945</v>
      </c>
      <c r="E104" s="17" t="s">
        <v>1030</v>
      </c>
      <c r="F104" s="17" t="s">
        <v>1444</v>
      </c>
    </row>
    <row r="105" spans="1:6" ht="39">
      <c r="A105" s="17" t="s">
        <v>1445</v>
      </c>
      <c r="B105" s="17" t="s">
        <v>1443</v>
      </c>
      <c r="C105" s="17" t="s">
        <v>889</v>
      </c>
      <c r="D105" s="17" t="s">
        <v>945</v>
      </c>
      <c r="E105" s="17" t="s">
        <v>1446</v>
      </c>
      <c r="F105" s="17" t="s">
        <v>1447</v>
      </c>
    </row>
    <row r="106" spans="1:6" ht="12.75">
      <c r="A106" s="17" t="s">
        <v>1448</v>
      </c>
      <c r="B106" s="17" t="s">
        <v>1449</v>
      </c>
      <c r="C106" s="17" t="s">
        <v>889</v>
      </c>
      <c r="D106" s="17" t="s">
        <v>945</v>
      </c>
      <c r="E106" s="17" t="s">
        <v>1414</v>
      </c>
      <c r="F106" s="17" t="s">
        <v>1415</v>
      </c>
    </row>
    <row r="107" spans="1:6" ht="12.75">
      <c r="A107" s="17" t="s">
        <v>1450</v>
      </c>
      <c r="B107" s="17" t="s">
        <v>1451</v>
      </c>
      <c r="C107" s="17" t="s">
        <v>889</v>
      </c>
      <c r="D107" s="17" t="s">
        <v>945</v>
      </c>
      <c r="E107" s="17" t="s">
        <v>1414</v>
      </c>
      <c r="F107" s="17" t="s">
        <v>1452</v>
      </c>
    </row>
    <row r="108" spans="1:6" ht="12.75">
      <c r="A108" s="17" t="s">
        <v>1453</v>
      </c>
      <c r="B108" s="17" t="s">
        <v>1454</v>
      </c>
      <c r="C108" s="17" t="s">
        <v>889</v>
      </c>
      <c r="D108" s="17" t="s">
        <v>945</v>
      </c>
      <c r="E108" s="17" t="s">
        <v>1414</v>
      </c>
      <c r="F108" s="17" t="s">
        <v>1415</v>
      </c>
    </row>
    <row r="109" spans="1:6" ht="12.75">
      <c r="A109" s="17" t="s">
        <v>1455</v>
      </c>
      <c r="B109" s="17" t="s">
        <v>1456</v>
      </c>
      <c r="C109" s="17" t="s">
        <v>889</v>
      </c>
      <c r="D109" s="17" t="s">
        <v>945</v>
      </c>
      <c r="E109" s="17" t="s">
        <v>1414</v>
      </c>
      <c r="F109" s="17" t="s">
        <v>1452</v>
      </c>
    </row>
    <row r="110" spans="1:6" ht="78.75">
      <c r="A110" s="17" t="s">
        <v>1457</v>
      </c>
      <c r="B110" s="17" t="s">
        <v>1458</v>
      </c>
      <c r="C110" s="17" t="s">
        <v>868</v>
      </c>
      <c r="D110" s="17" t="s">
        <v>869</v>
      </c>
      <c r="E110" s="17" t="s">
        <v>1459</v>
      </c>
      <c r="F110" s="17" t="s">
        <v>1460</v>
      </c>
    </row>
    <row r="111" spans="1:6" ht="78.75">
      <c r="A111" s="17" t="s">
        <v>1461</v>
      </c>
      <c r="B111" s="17" t="s">
        <v>1462</v>
      </c>
      <c r="C111" s="17" t="s">
        <v>868</v>
      </c>
      <c r="D111" s="17" t="s">
        <v>869</v>
      </c>
      <c r="E111" s="17" t="s">
        <v>1459</v>
      </c>
      <c r="F111" s="17" t="s">
        <v>1460</v>
      </c>
    </row>
    <row r="112" spans="1:6" ht="78.75">
      <c r="A112" s="17" t="s">
        <v>1463</v>
      </c>
      <c r="B112" s="17" t="s">
        <v>1464</v>
      </c>
      <c r="C112" s="17" t="s">
        <v>868</v>
      </c>
      <c r="D112" s="17" t="s">
        <v>869</v>
      </c>
      <c r="E112" s="17" t="s">
        <v>1459</v>
      </c>
      <c r="F112" s="17" t="s">
        <v>1465</v>
      </c>
    </row>
    <row r="113" spans="1:6" ht="52.5">
      <c r="A113" s="17" t="s">
        <v>1466</v>
      </c>
      <c r="B113" s="17" t="s">
        <v>1467</v>
      </c>
      <c r="C113" s="17" t="s">
        <v>868</v>
      </c>
      <c r="D113" s="17" t="s">
        <v>869</v>
      </c>
      <c r="E113" s="17" t="s">
        <v>1468</v>
      </c>
      <c r="F113" s="17" t="s">
        <v>1469</v>
      </c>
    </row>
    <row r="114" spans="1:6" ht="66">
      <c r="A114" s="17" t="s">
        <v>1470</v>
      </c>
      <c r="B114" s="17" t="s">
        <v>1467</v>
      </c>
      <c r="C114" s="17" t="s">
        <v>868</v>
      </c>
      <c r="D114" s="17" t="s">
        <v>869</v>
      </c>
      <c r="E114" s="17" t="s">
        <v>1471</v>
      </c>
      <c r="F114" s="17" t="s">
        <v>1472</v>
      </c>
    </row>
    <row r="115" spans="1:6" ht="105">
      <c r="A115" s="17" t="s">
        <v>1473</v>
      </c>
      <c r="B115" s="17" t="s">
        <v>1467</v>
      </c>
      <c r="C115" s="17" t="s">
        <v>868</v>
      </c>
      <c r="D115" s="17" t="s">
        <v>869</v>
      </c>
      <c r="E115" s="17" t="s">
        <v>1474</v>
      </c>
      <c r="F115" s="17" t="s">
        <v>1475</v>
      </c>
    </row>
    <row r="116" spans="1:6" ht="118.5">
      <c r="A116" s="17" t="s">
        <v>1476</v>
      </c>
      <c r="B116" s="17">
        <v>0</v>
      </c>
      <c r="C116" s="17" t="s">
        <v>868</v>
      </c>
      <c r="D116" s="17" t="s">
        <v>869</v>
      </c>
      <c r="E116" s="17" t="s">
        <v>1477</v>
      </c>
      <c r="F116" s="17" t="s">
        <v>1478</v>
      </c>
    </row>
    <row r="117" spans="1:6" ht="78.75">
      <c r="A117" s="17" t="s">
        <v>1479</v>
      </c>
      <c r="B117" s="17">
        <v>0</v>
      </c>
      <c r="C117" s="17" t="s">
        <v>868</v>
      </c>
      <c r="D117" s="17" t="s">
        <v>869</v>
      </c>
      <c r="E117" s="17" t="s">
        <v>1483</v>
      </c>
      <c r="F117" s="17" t="s">
        <v>1484</v>
      </c>
    </row>
    <row r="118" spans="1:6" ht="78.75">
      <c r="A118" s="17" t="s">
        <v>1485</v>
      </c>
      <c r="B118" s="17">
        <v>0</v>
      </c>
      <c r="C118" s="17" t="s">
        <v>868</v>
      </c>
      <c r="D118" s="17" t="s">
        <v>869</v>
      </c>
      <c r="E118" s="17" t="s">
        <v>1486</v>
      </c>
      <c r="F118" s="17" t="s">
        <v>1487</v>
      </c>
    </row>
    <row r="119" spans="1:6" ht="52.5">
      <c r="A119" s="17" t="s">
        <v>1488</v>
      </c>
      <c r="B119" s="17">
        <v>0</v>
      </c>
      <c r="C119" s="17" t="s">
        <v>868</v>
      </c>
      <c r="D119" s="17" t="s">
        <v>869</v>
      </c>
      <c r="E119" s="17" t="s">
        <v>1489</v>
      </c>
      <c r="F119" s="17" t="s">
        <v>1490</v>
      </c>
    </row>
    <row r="120" spans="1:6" ht="78.75">
      <c r="A120" s="17" t="s">
        <v>1491</v>
      </c>
      <c r="B120" s="17">
        <v>0</v>
      </c>
      <c r="C120" s="17" t="s">
        <v>868</v>
      </c>
      <c r="D120" s="17" t="s">
        <v>869</v>
      </c>
      <c r="E120" s="17" t="s">
        <v>1492</v>
      </c>
      <c r="F120" s="17" t="s">
        <v>1493</v>
      </c>
    </row>
    <row r="121" spans="1:6" ht="39">
      <c r="A121" s="17" t="s">
        <v>1494</v>
      </c>
      <c r="B121" s="17">
        <v>0</v>
      </c>
      <c r="C121" s="17" t="s">
        <v>868</v>
      </c>
      <c r="D121" s="17" t="s">
        <v>869</v>
      </c>
      <c r="E121" s="17" t="s">
        <v>1495</v>
      </c>
      <c r="F121" s="17" t="s">
        <v>1607</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H124"/>
  <sheetViews>
    <sheetView workbookViewId="0" topLeftCell="A1">
      <pane ySplit="1" topLeftCell="BM109" activePane="bottomLeft" state="frozen"/>
      <selection pane="topLeft" activeCell="A1" sqref="A1"/>
      <selection pane="bottomLeft" activeCell="H87" sqref="H87"/>
    </sheetView>
  </sheetViews>
  <sheetFormatPr defaultColWidth="9.140625" defaultRowHeight="12.75"/>
  <cols>
    <col min="3" max="3" width="3.28125" style="0" customWidth="1"/>
    <col min="4" max="4" width="3.140625" style="0" customWidth="1"/>
    <col min="5" max="5" width="25.7109375" style="0" customWidth="1"/>
    <col min="6" max="6" width="31.421875" style="0" customWidth="1"/>
    <col min="7" max="7" width="11.00390625" style="0" customWidth="1"/>
    <col min="8" max="8" width="28.421875" style="0" customWidth="1"/>
  </cols>
  <sheetData>
    <row r="1" spans="1:8" s="122" customFormat="1" ht="89.25">
      <c r="A1" s="10" t="s">
        <v>72</v>
      </c>
      <c r="B1" s="10" t="s">
        <v>71</v>
      </c>
      <c r="C1" s="95" t="s">
        <v>861</v>
      </c>
      <c r="D1" s="95" t="s">
        <v>862</v>
      </c>
      <c r="E1" s="10" t="s">
        <v>863</v>
      </c>
      <c r="F1" s="10" t="s">
        <v>864</v>
      </c>
      <c r="G1" s="10" t="s">
        <v>783</v>
      </c>
      <c r="H1" s="11" t="s">
        <v>865</v>
      </c>
    </row>
    <row r="2" spans="1:8" s="111" customFormat="1" ht="63.75">
      <c r="A2" s="29" t="s">
        <v>73</v>
      </c>
      <c r="B2" s="54">
        <v>0</v>
      </c>
      <c r="C2" s="29" t="s">
        <v>868</v>
      </c>
      <c r="D2" s="29" t="s">
        <v>869</v>
      </c>
      <c r="E2" s="29"/>
      <c r="F2" s="29" t="s">
        <v>905</v>
      </c>
      <c r="G2" s="50" t="s">
        <v>776</v>
      </c>
      <c r="H2" s="29" t="s">
        <v>696</v>
      </c>
    </row>
    <row r="3" spans="1:8" s="111" customFormat="1" ht="89.25">
      <c r="A3" s="29" t="s">
        <v>1479</v>
      </c>
      <c r="B3" s="43">
        <v>0</v>
      </c>
      <c r="C3" s="29" t="s">
        <v>868</v>
      </c>
      <c r="D3" s="29" t="s">
        <v>869</v>
      </c>
      <c r="E3" s="29" t="s">
        <v>1483</v>
      </c>
      <c r="F3" s="29" t="s">
        <v>1484</v>
      </c>
      <c r="G3" s="50" t="s">
        <v>776</v>
      </c>
      <c r="H3" s="29" t="s">
        <v>698</v>
      </c>
    </row>
    <row r="4" spans="1:8" s="111" customFormat="1" ht="140.25">
      <c r="A4" s="29" t="s">
        <v>1491</v>
      </c>
      <c r="B4" s="43">
        <v>0</v>
      </c>
      <c r="C4" s="29" t="s">
        <v>868</v>
      </c>
      <c r="D4" s="29" t="s">
        <v>869</v>
      </c>
      <c r="E4" s="29" t="s">
        <v>1492</v>
      </c>
      <c r="F4" s="29" t="s">
        <v>1493</v>
      </c>
      <c r="G4" s="50" t="s">
        <v>944</v>
      </c>
      <c r="H4" s="29" t="s">
        <v>782</v>
      </c>
    </row>
    <row r="5" spans="1:8" s="111" customFormat="1" ht="114.75">
      <c r="A5" s="29" t="s">
        <v>1494</v>
      </c>
      <c r="B5" s="43">
        <v>0</v>
      </c>
      <c r="C5" s="29" t="s">
        <v>868</v>
      </c>
      <c r="D5" s="29" t="s">
        <v>869</v>
      </c>
      <c r="E5" s="29" t="s">
        <v>1495</v>
      </c>
      <c r="F5" s="29" t="s">
        <v>1607</v>
      </c>
      <c r="G5" s="50" t="s">
        <v>776</v>
      </c>
      <c r="H5" s="29" t="s">
        <v>1622</v>
      </c>
    </row>
    <row r="6" spans="1:8" s="123" customFormat="1" ht="51">
      <c r="A6" s="56" t="s">
        <v>25</v>
      </c>
      <c r="B6" s="56">
        <v>0</v>
      </c>
      <c r="C6" s="56" t="s">
        <v>944</v>
      </c>
      <c r="D6" s="56" t="s">
        <v>22</v>
      </c>
      <c r="E6" s="56" t="s">
        <v>23</v>
      </c>
      <c r="F6" s="56" t="s">
        <v>24</v>
      </c>
      <c r="G6" s="56" t="s">
        <v>944</v>
      </c>
      <c r="H6" s="56"/>
    </row>
    <row r="7" spans="1:8" s="123" customFormat="1" ht="25.5">
      <c r="A7" s="56" t="s">
        <v>1220</v>
      </c>
      <c r="B7" s="56">
        <v>0</v>
      </c>
      <c r="C7" s="56" t="s">
        <v>944</v>
      </c>
      <c r="D7" s="56" t="s">
        <v>22</v>
      </c>
      <c r="E7" s="56" t="s">
        <v>1221</v>
      </c>
      <c r="F7" s="56" t="s">
        <v>1222</v>
      </c>
      <c r="G7" s="56" t="s">
        <v>944</v>
      </c>
      <c r="H7" s="56"/>
    </row>
    <row r="8" spans="1:8" s="114" customFormat="1" ht="38.25">
      <c r="A8" s="26" t="s">
        <v>314</v>
      </c>
      <c r="B8" s="27">
        <v>2</v>
      </c>
      <c r="C8" s="28" t="s">
        <v>944</v>
      </c>
      <c r="D8" s="28" t="s">
        <v>869</v>
      </c>
      <c r="E8" s="29" t="s">
        <v>315</v>
      </c>
      <c r="F8" s="29" t="s">
        <v>316</v>
      </c>
      <c r="G8" s="50" t="s">
        <v>776</v>
      </c>
      <c r="H8" s="29"/>
    </row>
    <row r="9" spans="1:8" s="114" customFormat="1" ht="178.5">
      <c r="A9" s="26" t="s">
        <v>326</v>
      </c>
      <c r="B9" s="27">
        <v>7.1</v>
      </c>
      <c r="C9" s="28" t="s">
        <v>868</v>
      </c>
      <c r="D9" s="28" t="s">
        <v>869</v>
      </c>
      <c r="E9" s="29" t="s">
        <v>327</v>
      </c>
      <c r="F9" s="29" t="s">
        <v>328</v>
      </c>
      <c r="G9" s="50" t="s">
        <v>944</v>
      </c>
      <c r="H9" s="29"/>
    </row>
    <row r="10" spans="1:8" s="114" customFormat="1" ht="51">
      <c r="A10" s="32" t="s">
        <v>323</v>
      </c>
      <c r="B10" s="144">
        <v>7.1</v>
      </c>
      <c r="C10" s="34" t="s">
        <v>900</v>
      </c>
      <c r="D10" s="34" t="s">
        <v>945</v>
      </c>
      <c r="E10" s="23" t="s">
        <v>324</v>
      </c>
      <c r="F10" s="23" t="s">
        <v>325</v>
      </c>
      <c r="G10" s="50" t="s">
        <v>776</v>
      </c>
      <c r="H10" s="23"/>
    </row>
    <row r="11" spans="1:8" s="108" customFormat="1" ht="25.5">
      <c r="A11" s="26" t="s">
        <v>622</v>
      </c>
      <c r="B11" s="144">
        <v>7.1</v>
      </c>
      <c r="C11" s="28" t="s">
        <v>944</v>
      </c>
      <c r="D11" s="28" t="s">
        <v>869</v>
      </c>
      <c r="E11" s="29" t="s">
        <v>623</v>
      </c>
      <c r="F11" s="29" t="s">
        <v>624</v>
      </c>
      <c r="G11" s="50" t="s">
        <v>776</v>
      </c>
      <c r="H11" s="29"/>
    </row>
    <row r="12" spans="1:8" s="114" customFormat="1" ht="25.5">
      <c r="A12" s="26" t="s">
        <v>625</v>
      </c>
      <c r="B12" s="144">
        <v>7.1</v>
      </c>
      <c r="C12" s="28" t="s">
        <v>944</v>
      </c>
      <c r="D12" s="28" t="s">
        <v>869</v>
      </c>
      <c r="E12" s="29" t="s">
        <v>626</v>
      </c>
      <c r="F12" s="29" t="s">
        <v>627</v>
      </c>
      <c r="G12" s="50" t="s">
        <v>776</v>
      </c>
      <c r="H12" s="29"/>
    </row>
    <row r="13" spans="1:8" s="116" customFormat="1" ht="51">
      <c r="A13" s="84" t="s">
        <v>74</v>
      </c>
      <c r="B13" s="147">
        <v>7.2</v>
      </c>
      <c r="C13" s="83" t="s">
        <v>868</v>
      </c>
      <c r="D13" s="83" t="s">
        <v>869</v>
      </c>
      <c r="E13" s="84" t="s">
        <v>938</v>
      </c>
      <c r="F13" s="84" t="s">
        <v>714</v>
      </c>
      <c r="G13" s="84" t="s">
        <v>1728</v>
      </c>
      <c r="H13" s="84" t="s">
        <v>786</v>
      </c>
    </row>
    <row r="14" spans="1:8" s="108" customFormat="1" ht="12.75">
      <c r="A14" s="52" t="s">
        <v>1133</v>
      </c>
      <c r="B14" s="33" t="s">
        <v>1130</v>
      </c>
      <c r="C14" s="34" t="s">
        <v>889</v>
      </c>
      <c r="D14" s="34" t="s">
        <v>945</v>
      </c>
      <c r="E14" s="23" t="s">
        <v>1042</v>
      </c>
      <c r="F14" s="23" t="s">
        <v>1043</v>
      </c>
      <c r="G14" s="50" t="s">
        <v>944</v>
      </c>
      <c r="H14" s="23"/>
    </row>
    <row r="15" spans="1:8" s="114" customFormat="1" ht="127.5">
      <c r="A15" s="26" t="s">
        <v>593</v>
      </c>
      <c r="B15" s="27">
        <v>8.1</v>
      </c>
      <c r="C15" s="57" t="s">
        <v>868</v>
      </c>
      <c r="D15" s="28" t="s">
        <v>869</v>
      </c>
      <c r="E15" s="29" t="s">
        <v>594</v>
      </c>
      <c r="F15" s="29" t="s">
        <v>595</v>
      </c>
      <c r="G15" s="50" t="s">
        <v>944</v>
      </c>
      <c r="H15" s="43"/>
    </row>
    <row r="16" spans="1:8" s="116" customFormat="1" ht="51">
      <c r="A16" s="81" t="s">
        <v>737</v>
      </c>
      <c r="B16" s="82">
        <v>8.1</v>
      </c>
      <c r="C16" s="86" t="s">
        <v>868</v>
      </c>
      <c r="D16" s="83" t="s">
        <v>869</v>
      </c>
      <c r="E16" s="84" t="s">
        <v>738</v>
      </c>
      <c r="F16" s="84" t="s">
        <v>739</v>
      </c>
      <c r="G16" s="84" t="s">
        <v>944</v>
      </c>
      <c r="H16" s="87"/>
    </row>
    <row r="17" spans="1:8" s="114" customFormat="1" ht="140.25">
      <c r="A17" s="26" t="s">
        <v>583</v>
      </c>
      <c r="B17" s="27" t="s">
        <v>1341</v>
      </c>
      <c r="C17" s="28" t="s">
        <v>944</v>
      </c>
      <c r="D17" s="28" t="s">
        <v>869</v>
      </c>
      <c r="E17" s="29" t="s">
        <v>584</v>
      </c>
      <c r="F17" s="29" t="s">
        <v>585</v>
      </c>
      <c r="G17" s="50" t="s">
        <v>944</v>
      </c>
      <c r="H17" s="29" t="s">
        <v>1226</v>
      </c>
    </row>
    <row r="18" spans="1:8" s="108" customFormat="1" ht="76.5">
      <c r="A18" s="32" t="s">
        <v>496</v>
      </c>
      <c r="B18" s="33">
        <v>11.1</v>
      </c>
      <c r="C18" s="34" t="s">
        <v>889</v>
      </c>
      <c r="D18" s="34" t="s">
        <v>945</v>
      </c>
      <c r="E18" s="23" t="s">
        <v>497</v>
      </c>
      <c r="F18" s="23"/>
      <c r="G18" s="50" t="s">
        <v>944</v>
      </c>
      <c r="H18" s="23"/>
    </row>
    <row r="19" spans="1:8" s="114" customFormat="1" ht="63.75">
      <c r="A19" s="26" t="s">
        <v>1104</v>
      </c>
      <c r="B19" s="27" t="s">
        <v>1105</v>
      </c>
      <c r="C19" s="28" t="s">
        <v>900</v>
      </c>
      <c r="D19" s="28" t="s">
        <v>869</v>
      </c>
      <c r="E19" s="29" t="s">
        <v>1106</v>
      </c>
      <c r="F19" s="29" t="s">
        <v>1107</v>
      </c>
      <c r="G19" s="50" t="s">
        <v>944</v>
      </c>
      <c r="H19" s="29"/>
    </row>
    <row r="20" spans="1:8" s="114" customFormat="1" ht="344.25">
      <c r="A20" s="26" t="s">
        <v>604</v>
      </c>
      <c r="B20" s="27" t="s">
        <v>605</v>
      </c>
      <c r="C20" s="28" t="s">
        <v>868</v>
      </c>
      <c r="D20" s="28" t="s">
        <v>869</v>
      </c>
      <c r="E20" s="29" t="s">
        <v>606</v>
      </c>
      <c r="F20" s="29" t="s">
        <v>607</v>
      </c>
      <c r="G20" s="50" t="s">
        <v>944</v>
      </c>
      <c r="H20" s="29" t="s">
        <v>1224</v>
      </c>
    </row>
    <row r="21" spans="1:8" s="114" customFormat="1" ht="25.5">
      <c r="A21" s="26" t="s">
        <v>1108</v>
      </c>
      <c r="B21" s="27" t="s">
        <v>1109</v>
      </c>
      <c r="C21" s="28" t="s">
        <v>944</v>
      </c>
      <c r="D21" s="28" t="s">
        <v>869</v>
      </c>
      <c r="E21" s="29" t="s">
        <v>1110</v>
      </c>
      <c r="F21" s="29" t="s">
        <v>1118</v>
      </c>
      <c r="G21" s="50" t="s">
        <v>944</v>
      </c>
      <c r="H21" s="29"/>
    </row>
    <row r="22" spans="1:8" s="114" customFormat="1" ht="38.25">
      <c r="A22" s="26" t="s">
        <v>1119</v>
      </c>
      <c r="B22" s="27" t="s">
        <v>1120</v>
      </c>
      <c r="C22" s="28" t="s">
        <v>944</v>
      </c>
      <c r="D22" s="28" t="s">
        <v>869</v>
      </c>
      <c r="E22" s="29" t="s">
        <v>1227</v>
      </c>
      <c r="F22" s="29" t="s">
        <v>1121</v>
      </c>
      <c r="G22" s="50" t="s">
        <v>944</v>
      </c>
      <c r="H22" s="29"/>
    </row>
    <row r="23" spans="1:8" s="114" customFormat="1" ht="102">
      <c r="A23" s="26" t="s">
        <v>212</v>
      </c>
      <c r="B23" s="27" t="s">
        <v>213</v>
      </c>
      <c r="C23" s="28" t="s">
        <v>868</v>
      </c>
      <c r="D23" s="28" t="s">
        <v>869</v>
      </c>
      <c r="E23" s="29" t="s">
        <v>214</v>
      </c>
      <c r="F23" s="29" t="s">
        <v>215</v>
      </c>
      <c r="G23" s="50" t="s">
        <v>944</v>
      </c>
      <c r="H23" s="29" t="s">
        <v>1225</v>
      </c>
    </row>
    <row r="24" spans="1:8" s="114" customFormat="1" ht="51">
      <c r="A24" s="26" t="s">
        <v>1122</v>
      </c>
      <c r="B24" s="27" t="s">
        <v>1123</v>
      </c>
      <c r="C24" s="28" t="s">
        <v>944</v>
      </c>
      <c r="D24" s="28" t="s">
        <v>869</v>
      </c>
      <c r="E24" s="29" t="s">
        <v>1124</v>
      </c>
      <c r="F24" s="29" t="s">
        <v>1125</v>
      </c>
      <c r="G24" s="50" t="s">
        <v>944</v>
      </c>
      <c r="H24" s="29"/>
    </row>
    <row r="25" spans="1:8" s="114" customFormat="1" ht="63.75">
      <c r="A25" s="26" t="s">
        <v>1126</v>
      </c>
      <c r="B25" s="27" t="s">
        <v>1123</v>
      </c>
      <c r="C25" s="28" t="s">
        <v>944</v>
      </c>
      <c r="D25" s="28" t="s">
        <v>869</v>
      </c>
      <c r="E25" s="29" t="s">
        <v>1127</v>
      </c>
      <c r="F25" s="29" t="s">
        <v>1128</v>
      </c>
      <c r="G25" s="50" t="s">
        <v>944</v>
      </c>
      <c r="H25" s="29"/>
    </row>
    <row r="26" spans="1:8" s="114" customFormat="1" ht="38.25">
      <c r="A26" s="26" t="s">
        <v>1129</v>
      </c>
      <c r="B26" s="27" t="s">
        <v>1130</v>
      </c>
      <c r="C26" s="28" t="s">
        <v>900</v>
      </c>
      <c r="D26" s="28" t="s">
        <v>869</v>
      </c>
      <c r="E26" s="29" t="s">
        <v>1131</v>
      </c>
      <c r="F26" s="29" t="s">
        <v>1132</v>
      </c>
      <c r="G26" s="50" t="s">
        <v>944</v>
      </c>
      <c r="H26" s="29"/>
    </row>
    <row r="27" spans="1:8" s="114" customFormat="1" ht="25.5">
      <c r="A27" s="26" t="s">
        <v>1134</v>
      </c>
      <c r="B27" s="27" t="s">
        <v>1135</v>
      </c>
      <c r="C27" s="28" t="s">
        <v>889</v>
      </c>
      <c r="D27" s="28" t="s">
        <v>869</v>
      </c>
      <c r="E27" s="29" t="s">
        <v>1228</v>
      </c>
      <c r="F27" s="29" t="s">
        <v>1137</v>
      </c>
      <c r="G27" s="50" t="s">
        <v>944</v>
      </c>
      <c r="H27" s="29"/>
    </row>
    <row r="28" spans="1:8" s="114" customFormat="1" ht="25.5">
      <c r="A28" s="26" t="s">
        <v>1138</v>
      </c>
      <c r="B28" s="27" t="s">
        <v>774</v>
      </c>
      <c r="C28" s="28" t="s">
        <v>889</v>
      </c>
      <c r="D28" s="28" t="s">
        <v>869</v>
      </c>
      <c r="E28" s="29" t="s">
        <v>1227</v>
      </c>
      <c r="F28" s="29" t="s">
        <v>1139</v>
      </c>
      <c r="G28" s="50" t="s">
        <v>944</v>
      </c>
      <c r="H28" s="29"/>
    </row>
    <row r="29" spans="1:8" s="114" customFormat="1" ht="38.25">
      <c r="A29" s="26" t="s">
        <v>922</v>
      </c>
      <c r="B29" s="27" t="s">
        <v>923</v>
      </c>
      <c r="C29" s="28" t="s">
        <v>889</v>
      </c>
      <c r="D29" s="28" t="s">
        <v>869</v>
      </c>
      <c r="E29" s="42" t="s">
        <v>924</v>
      </c>
      <c r="F29" s="29" t="s">
        <v>909</v>
      </c>
      <c r="G29" s="50" t="s">
        <v>944</v>
      </c>
      <c r="H29" s="29"/>
    </row>
    <row r="30" spans="1:8" s="108" customFormat="1" ht="51">
      <c r="A30" s="32" t="s">
        <v>513</v>
      </c>
      <c r="B30" s="33" t="s">
        <v>514</v>
      </c>
      <c r="C30" s="34" t="s">
        <v>944</v>
      </c>
      <c r="D30" s="34" t="s">
        <v>945</v>
      </c>
      <c r="E30" s="23" t="s">
        <v>515</v>
      </c>
      <c r="F30" s="23"/>
      <c r="G30" s="50" t="s">
        <v>944</v>
      </c>
      <c r="H30" s="23"/>
    </row>
    <row r="31" spans="1:8" s="114" customFormat="1" ht="76.5">
      <c r="A31" s="26" t="s">
        <v>1182</v>
      </c>
      <c r="B31" s="27" t="s">
        <v>1179</v>
      </c>
      <c r="C31" s="28" t="s">
        <v>900</v>
      </c>
      <c r="D31" s="28" t="s">
        <v>869</v>
      </c>
      <c r="E31" s="29" t="s">
        <v>1183</v>
      </c>
      <c r="F31" s="29" t="s">
        <v>1184</v>
      </c>
      <c r="G31" s="50" t="s">
        <v>1342</v>
      </c>
      <c r="H31" s="29" t="s">
        <v>1340</v>
      </c>
    </row>
    <row r="32" spans="1:8" s="116" customFormat="1" ht="38.25">
      <c r="A32" s="149" t="s">
        <v>279</v>
      </c>
      <c r="B32" s="92" t="s">
        <v>421</v>
      </c>
      <c r="C32" s="85" t="s">
        <v>900</v>
      </c>
      <c r="D32" s="85" t="s">
        <v>945</v>
      </c>
      <c r="E32" s="91" t="s">
        <v>422</v>
      </c>
      <c r="F32" s="91" t="s">
        <v>423</v>
      </c>
      <c r="G32" s="84" t="s">
        <v>944</v>
      </c>
      <c r="H32" s="84" t="s">
        <v>282</v>
      </c>
    </row>
    <row r="33" spans="1:8" s="108" customFormat="1" ht="25.5">
      <c r="A33" s="26" t="s">
        <v>245</v>
      </c>
      <c r="B33" s="27" t="s">
        <v>246</v>
      </c>
      <c r="C33" s="28" t="s">
        <v>900</v>
      </c>
      <c r="D33" s="28" t="s">
        <v>869</v>
      </c>
      <c r="E33" s="121" t="s">
        <v>247</v>
      </c>
      <c r="F33" s="29" t="s">
        <v>248</v>
      </c>
      <c r="G33" s="50" t="s">
        <v>944</v>
      </c>
      <c r="H33" s="29"/>
    </row>
    <row r="34" spans="1:8" s="108" customFormat="1" ht="63.75">
      <c r="A34" s="26" t="s">
        <v>658</v>
      </c>
      <c r="B34" s="27" t="s">
        <v>165</v>
      </c>
      <c r="C34" s="28" t="s">
        <v>900</v>
      </c>
      <c r="D34" s="28" t="s">
        <v>869</v>
      </c>
      <c r="E34" s="29" t="s">
        <v>659</v>
      </c>
      <c r="F34" s="29" t="s">
        <v>660</v>
      </c>
      <c r="G34" s="50" t="s">
        <v>776</v>
      </c>
      <c r="H34" s="29" t="s">
        <v>13</v>
      </c>
    </row>
    <row r="35" spans="1:8" s="116" customFormat="1" ht="114.75">
      <c r="A35" s="81" t="s">
        <v>719</v>
      </c>
      <c r="B35" s="82" t="s">
        <v>165</v>
      </c>
      <c r="C35" s="83" t="s">
        <v>900</v>
      </c>
      <c r="D35" s="83" t="s">
        <v>869</v>
      </c>
      <c r="E35" s="84" t="s">
        <v>720</v>
      </c>
      <c r="F35" s="84" t="s">
        <v>721</v>
      </c>
      <c r="G35" s="84" t="s">
        <v>944</v>
      </c>
      <c r="H35" s="84"/>
    </row>
    <row r="36" spans="1:8" s="108" customFormat="1" ht="38.25">
      <c r="A36" s="32" t="s">
        <v>168</v>
      </c>
      <c r="B36" s="33" t="s">
        <v>165</v>
      </c>
      <c r="C36" s="34" t="s">
        <v>889</v>
      </c>
      <c r="D36" s="34" t="s">
        <v>945</v>
      </c>
      <c r="E36" s="23" t="s">
        <v>169</v>
      </c>
      <c r="F36" s="23" t="s">
        <v>170</v>
      </c>
      <c r="G36" s="50" t="s">
        <v>1728</v>
      </c>
      <c r="H36" s="23"/>
    </row>
    <row r="37" spans="1:8" s="116" customFormat="1" ht="38.25">
      <c r="A37" s="81" t="s">
        <v>722</v>
      </c>
      <c r="B37" s="82" t="s">
        <v>182</v>
      </c>
      <c r="C37" s="83" t="s">
        <v>889</v>
      </c>
      <c r="D37" s="83" t="s">
        <v>869</v>
      </c>
      <c r="E37" s="84" t="s">
        <v>723</v>
      </c>
      <c r="F37" s="84" t="s">
        <v>724</v>
      </c>
      <c r="G37" s="84" t="s">
        <v>889</v>
      </c>
      <c r="H37" s="84" t="s">
        <v>16</v>
      </c>
    </row>
    <row r="38" spans="1:8" s="108" customFormat="1" ht="25.5">
      <c r="A38" s="32" t="s">
        <v>181</v>
      </c>
      <c r="B38" s="33" t="s">
        <v>182</v>
      </c>
      <c r="C38" s="34" t="s">
        <v>889</v>
      </c>
      <c r="D38" s="34" t="s">
        <v>945</v>
      </c>
      <c r="E38" s="23" t="s">
        <v>183</v>
      </c>
      <c r="F38" s="23" t="s">
        <v>184</v>
      </c>
      <c r="G38" s="50" t="s">
        <v>944</v>
      </c>
      <c r="H38" s="23"/>
    </row>
    <row r="39" spans="1:8" s="116" customFormat="1" ht="38.25">
      <c r="A39" s="81" t="s">
        <v>725</v>
      </c>
      <c r="B39" s="82" t="s">
        <v>726</v>
      </c>
      <c r="C39" s="83" t="s">
        <v>889</v>
      </c>
      <c r="D39" s="83" t="s">
        <v>869</v>
      </c>
      <c r="E39" s="84" t="s">
        <v>723</v>
      </c>
      <c r="F39" s="84" t="s">
        <v>724</v>
      </c>
      <c r="G39" s="84" t="s">
        <v>889</v>
      </c>
      <c r="H39" s="84" t="s">
        <v>16</v>
      </c>
    </row>
    <row r="40" spans="1:8" s="108" customFormat="1" ht="38.25">
      <c r="A40" s="26" t="s">
        <v>255</v>
      </c>
      <c r="B40" s="27" t="s">
        <v>172</v>
      </c>
      <c r="C40" s="28" t="s">
        <v>889</v>
      </c>
      <c r="D40" s="28" t="s">
        <v>869</v>
      </c>
      <c r="E40" s="29" t="s">
        <v>256</v>
      </c>
      <c r="F40" s="29" t="s">
        <v>257</v>
      </c>
      <c r="G40" s="50" t="s">
        <v>889</v>
      </c>
      <c r="H40" s="29" t="s">
        <v>16</v>
      </c>
    </row>
    <row r="41" spans="1:8" s="108" customFormat="1" ht="38.25">
      <c r="A41" s="32" t="s">
        <v>171</v>
      </c>
      <c r="B41" s="33" t="s">
        <v>172</v>
      </c>
      <c r="C41" s="34" t="s">
        <v>889</v>
      </c>
      <c r="D41" s="34" t="s">
        <v>945</v>
      </c>
      <c r="E41" s="23" t="s">
        <v>173</v>
      </c>
      <c r="F41" s="23" t="s">
        <v>174</v>
      </c>
      <c r="G41" s="50" t="s">
        <v>944</v>
      </c>
      <c r="H41" s="23"/>
    </row>
    <row r="42" spans="1:8" s="108" customFormat="1" ht="89.25">
      <c r="A42" s="26" t="s">
        <v>332</v>
      </c>
      <c r="B42" s="27" t="s">
        <v>333</v>
      </c>
      <c r="C42" s="28" t="s">
        <v>868</v>
      </c>
      <c r="D42" s="28" t="s">
        <v>869</v>
      </c>
      <c r="E42" s="29" t="s">
        <v>0</v>
      </c>
      <c r="F42" s="29" t="s">
        <v>335</v>
      </c>
      <c r="G42" s="50" t="s">
        <v>776</v>
      </c>
      <c r="H42" s="29"/>
    </row>
    <row r="43" spans="1:8" s="108" customFormat="1" ht="25.5">
      <c r="A43" s="32" t="s">
        <v>1048</v>
      </c>
      <c r="B43" s="33" t="s">
        <v>1049</v>
      </c>
      <c r="C43" s="38" t="s">
        <v>889</v>
      </c>
      <c r="D43" s="34" t="s">
        <v>945</v>
      </c>
      <c r="E43" s="23" t="s">
        <v>1050</v>
      </c>
      <c r="F43" s="23" t="s">
        <v>1051</v>
      </c>
      <c r="G43" s="50" t="s">
        <v>944</v>
      </c>
      <c r="H43" s="36"/>
    </row>
    <row r="44" spans="1:8" s="108" customFormat="1" ht="38.25">
      <c r="A44" s="32" t="s">
        <v>295</v>
      </c>
      <c r="B44" s="37" t="s">
        <v>296</v>
      </c>
      <c r="C44" s="38" t="s">
        <v>889</v>
      </c>
      <c r="D44" s="34" t="s">
        <v>945</v>
      </c>
      <c r="E44" s="23" t="s">
        <v>297</v>
      </c>
      <c r="F44" s="23" t="s">
        <v>233</v>
      </c>
      <c r="G44" s="50" t="s">
        <v>944</v>
      </c>
      <c r="H44" s="36" t="s">
        <v>1263</v>
      </c>
    </row>
    <row r="45" spans="1:8" s="114" customFormat="1" ht="63.75">
      <c r="A45" s="26" t="s">
        <v>1044</v>
      </c>
      <c r="B45" s="27" t="s">
        <v>1045</v>
      </c>
      <c r="C45" s="57" t="s">
        <v>868</v>
      </c>
      <c r="D45" s="28" t="s">
        <v>869</v>
      </c>
      <c r="E45" s="29" t="s">
        <v>1046</v>
      </c>
      <c r="F45" s="29" t="s">
        <v>1047</v>
      </c>
      <c r="G45" s="50" t="s">
        <v>944</v>
      </c>
      <c r="H45" s="43" t="s">
        <v>19</v>
      </c>
    </row>
    <row r="46" spans="1:8" s="114" customFormat="1" ht="38.25">
      <c r="A46" s="26" t="s">
        <v>1052</v>
      </c>
      <c r="B46" s="27" t="s">
        <v>1053</v>
      </c>
      <c r="C46" s="57" t="s">
        <v>868</v>
      </c>
      <c r="D46" s="28" t="s">
        <v>869</v>
      </c>
      <c r="E46" s="29" t="s">
        <v>1054</v>
      </c>
      <c r="F46" s="29" t="s">
        <v>1055</v>
      </c>
      <c r="G46" s="50" t="s">
        <v>776</v>
      </c>
      <c r="H46" s="43" t="s">
        <v>20</v>
      </c>
    </row>
    <row r="47" spans="1:8" s="114" customFormat="1" ht="38.25">
      <c r="A47" s="26" t="s">
        <v>1056</v>
      </c>
      <c r="B47" s="27" t="s">
        <v>1057</v>
      </c>
      <c r="C47" s="57" t="s">
        <v>868</v>
      </c>
      <c r="D47" s="28" t="s">
        <v>869</v>
      </c>
      <c r="E47" s="29" t="s">
        <v>1054</v>
      </c>
      <c r="F47" s="29" t="s">
        <v>1055</v>
      </c>
      <c r="G47" s="50" t="s">
        <v>776</v>
      </c>
      <c r="H47" s="43" t="s">
        <v>20</v>
      </c>
    </row>
    <row r="48" spans="1:8" s="108" customFormat="1" ht="25.5">
      <c r="A48" s="32" t="s">
        <v>1058</v>
      </c>
      <c r="B48" s="33" t="s">
        <v>1059</v>
      </c>
      <c r="C48" s="38" t="s">
        <v>889</v>
      </c>
      <c r="D48" s="34" t="s">
        <v>945</v>
      </c>
      <c r="E48" s="23" t="s">
        <v>1050</v>
      </c>
      <c r="F48" s="23" t="s">
        <v>1060</v>
      </c>
      <c r="G48" s="50" t="s">
        <v>944</v>
      </c>
      <c r="H48" s="36"/>
    </row>
    <row r="49" spans="1:8" s="114" customFormat="1" ht="165.75">
      <c r="A49" s="26" t="s">
        <v>1061</v>
      </c>
      <c r="B49" s="27" t="s">
        <v>1062</v>
      </c>
      <c r="C49" s="57" t="s">
        <v>900</v>
      </c>
      <c r="D49" s="28" t="s">
        <v>869</v>
      </c>
      <c r="E49" s="29" t="s">
        <v>1063</v>
      </c>
      <c r="F49" s="29" t="s">
        <v>1064</v>
      </c>
      <c r="G49" s="50" t="s">
        <v>944</v>
      </c>
      <c r="H49" s="43"/>
    </row>
    <row r="50" spans="1:8" s="108" customFormat="1" ht="25.5">
      <c r="A50" s="32" t="s">
        <v>448</v>
      </c>
      <c r="B50" s="33" t="s">
        <v>1066</v>
      </c>
      <c r="C50" s="38" t="s">
        <v>944</v>
      </c>
      <c r="D50" s="34" t="s">
        <v>945</v>
      </c>
      <c r="E50" s="23" t="s">
        <v>449</v>
      </c>
      <c r="F50" s="23"/>
      <c r="G50" s="50" t="s">
        <v>776</v>
      </c>
      <c r="H50" s="36" t="s">
        <v>20</v>
      </c>
    </row>
    <row r="51" spans="1:8" s="108" customFormat="1" ht="25.5">
      <c r="A51" s="32" t="s">
        <v>1069</v>
      </c>
      <c r="B51" s="33" t="s">
        <v>1070</v>
      </c>
      <c r="C51" s="38" t="s">
        <v>889</v>
      </c>
      <c r="D51" s="34" t="s">
        <v>945</v>
      </c>
      <c r="E51" s="23" t="s">
        <v>1071</v>
      </c>
      <c r="F51" s="23" t="s">
        <v>1072</v>
      </c>
      <c r="G51" s="50" t="s">
        <v>944</v>
      </c>
      <c r="H51" s="36"/>
    </row>
    <row r="52" spans="1:8" s="114" customFormat="1" ht="38.25">
      <c r="A52" s="26" t="s">
        <v>185</v>
      </c>
      <c r="B52" s="27" t="s">
        <v>186</v>
      </c>
      <c r="C52" s="57" t="s">
        <v>868</v>
      </c>
      <c r="D52" s="28" t="s">
        <v>869</v>
      </c>
      <c r="E52" s="29" t="s">
        <v>187</v>
      </c>
      <c r="F52" s="29" t="s">
        <v>188</v>
      </c>
      <c r="G52" s="50" t="s">
        <v>776</v>
      </c>
      <c r="H52" s="43"/>
    </row>
    <row r="53" spans="1:8" s="114" customFormat="1" ht="63.75">
      <c r="A53" s="26" t="s">
        <v>393</v>
      </c>
      <c r="B53" s="27" t="s">
        <v>186</v>
      </c>
      <c r="C53" s="57" t="s">
        <v>944</v>
      </c>
      <c r="D53" s="28" t="s">
        <v>869</v>
      </c>
      <c r="E53" s="29" t="s">
        <v>394</v>
      </c>
      <c r="F53" s="29" t="s">
        <v>395</v>
      </c>
      <c r="G53" s="50" t="s">
        <v>944</v>
      </c>
      <c r="H53" s="43"/>
    </row>
    <row r="54" spans="1:8" s="108" customFormat="1" ht="25.5">
      <c r="A54" s="32" t="s">
        <v>1028</v>
      </c>
      <c r="B54" s="33" t="s">
        <v>1029</v>
      </c>
      <c r="C54" s="38" t="s">
        <v>889</v>
      </c>
      <c r="D54" s="34" t="s">
        <v>945</v>
      </c>
      <c r="E54" s="23" t="s">
        <v>1030</v>
      </c>
      <c r="F54" s="23" t="s">
        <v>1031</v>
      </c>
      <c r="G54" s="50" t="s">
        <v>944</v>
      </c>
      <c r="H54" s="36"/>
    </row>
    <row r="55" spans="1:8" s="114" customFormat="1" ht="38.25">
      <c r="A55" s="26" t="s">
        <v>189</v>
      </c>
      <c r="B55" s="27" t="s">
        <v>190</v>
      </c>
      <c r="C55" s="57" t="s">
        <v>868</v>
      </c>
      <c r="D55" s="28" t="s">
        <v>869</v>
      </c>
      <c r="E55" s="29" t="s">
        <v>191</v>
      </c>
      <c r="F55" s="29" t="s">
        <v>188</v>
      </c>
      <c r="G55" s="50" t="s">
        <v>776</v>
      </c>
      <c r="H55" s="43"/>
    </row>
    <row r="56" spans="1:8" s="116" customFormat="1" ht="25.5">
      <c r="A56" s="81" t="s">
        <v>740</v>
      </c>
      <c r="B56" s="82" t="s">
        <v>190</v>
      </c>
      <c r="C56" s="86" t="s">
        <v>900</v>
      </c>
      <c r="D56" s="83" t="s">
        <v>869</v>
      </c>
      <c r="E56" s="84" t="s">
        <v>741</v>
      </c>
      <c r="F56" s="84" t="s">
        <v>743</v>
      </c>
      <c r="G56" s="84" t="s">
        <v>944</v>
      </c>
      <c r="H56" s="87"/>
    </row>
    <row r="57" spans="1:8" s="108" customFormat="1" ht="25.5">
      <c r="A57" s="32" t="s">
        <v>402</v>
      </c>
      <c r="B57" s="33" t="s">
        <v>190</v>
      </c>
      <c r="C57" s="38" t="s">
        <v>944</v>
      </c>
      <c r="D57" s="34" t="s">
        <v>945</v>
      </c>
      <c r="E57" s="23" t="s">
        <v>403</v>
      </c>
      <c r="F57" s="23" t="s">
        <v>404</v>
      </c>
      <c r="G57" s="50" t="s">
        <v>944</v>
      </c>
      <c r="H57" s="36"/>
    </row>
    <row r="58" spans="1:8" s="116" customFormat="1" ht="51">
      <c r="A58" s="81" t="s">
        <v>744</v>
      </c>
      <c r="B58" s="82" t="s">
        <v>745</v>
      </c>
      <c r="C58" s="86" t="s">
        <v>900</v>
      </c>
      <c r="D58" s="83" t="s">
        <v>869</v>
      </c>
      <c r="E58" s="84" t="s">
        <v>746</v>
      </c>
      <c r="F58" s="84" t="s">
        <v>747</v>
      </c>
      <c r="G58" s="84" t="s">
        <v>944</v>
      </c>
      <c r="H58" s="87"/>
    </row>
    <row r="59" spans="1:8" s="114" customFormat="1" ht="38.25">
      <c r="A59" s="26" t="s">
        <v>1032</v>
      </c>
      <c r="B59" s="27" t="s">
        <v>1033</v>
      </c>
      <c r="C59" s="57" t="s">
        <v>868</v>
      </c>
      <c r="D59" s="28" t="s">
        <v>869</v>
      </c>
      <c r="E59" s="29" t="s">
        <v>1034</v>
      </c>
      <c r="F59" s="29" t="s">
        <v>1035</v>
      </c>
      <c r="G59" s="50" t="s">
        <v>776</v>
      </c>
      <c r="H59" s="43" t="s">
        <v>20</v>
      </c>
    </row>
    <row r="60" spans="1:8" s="108" customFormat="1" ht="89.25">
      <c r="A60" s="32" t="s">
        <v>405</v>
      </c>
      <c r="B60" s="33" t="s">
        <v>1033</v>
      </c>
      <c r="C60" s="38" t="s">
        <v>900</v>
      </c>
      <c r="D60" s="34" t="s">
        <v>945</v>
      </c>
      <c r="E60" s="23" t="s">
        <v>406</v>
      </c>
      <c r="F60" s="23"/>
      <c r="G60" s="50" t="s">
        <v>944</v>
      </c>
      <c r="H60" s="36" t="s">
        <v>1566</v>
      </c>
    </row>
    <row r="61" spans="1:8" s="116" customFormat="1" ht="38.25">
      <c r="A61" s="81" t="s">
        <v>751</v>
      </c>
      <c r="B61" s="82" t="s">
        <v>752</v>
      </c>
      <c r="C61" s="86" t="s">
        <v>900</v>
      </c>
      <c r="D61" s="83" t="s">
        <v>869</v>
      </c>
      <c r="E61" s="84" t="s">
        <v>753</v>
      </c>
      <c r="F61" s="84" t="s">
        <v>754</v>
      </c>
      <c r="G61" s="84" t="s">
        <v>944</v>
      </c>
      <c r="H61" s="87"/>
    </row>
    <row r="62" spans="1:8" s="114" customFormat="1" ht="66">
      <c r="A62" s="26" t="s">
        <v>262</v>
      </c>
      <c r="B62" s="27" t="s">
        <v>263</v>
      </c>
      <c r="C62" s="57" t="s">
        <v>889</v>
      </c>
      <c r="D62" s="28" t="s">
        <v>869</v>
      </c>
      <c r="E62" s="29" t="s">
        <v>264</v>
      </c>
      <c r="F62" s="29" t="s">
        <v>265</v>
      </c>
      <c r="G62" s="50" t="s">
        <v>889</v>
      </c>
      <c r="H62" s="43" t="s">
        <v>1575</v>
      </c>
    </row>
    <row r="63" spans="1:8" s="108" customFormat="1" ht="12.75">
      <c r="A63" s="52" t="s">
        <v>1040</v>
      </c>
      <c r="B63" s="33" t="s">
        <v>1041</v>
      </c>
      <c r="C63" s="38" t="s">
        <v>889</v>
      </c>
      <c r="D63" s="34" t="s">
        <v>945</v>
      </c>
      <c r="E63" s="23" t="s">
        <v>1042</v>
      </c>
      <c r="F63" s="23" t="s">
        <v>1043</v>
      </c>
      <c r="G63" s="52" t="s">
        <v>944</v>
      </c>
      <c r="H63" s="36"/>
    </row>
    <row r="64" spans="1:8" s="108" customFormat="1" ht="26.25">
      <c r="A64" s="32" t="s">
        <v>266</v>
      </c>
      <c r="B64" s="33" t="s">
        <v>267</v>
      </c>
      <c r="C64" s="38" t="s">
        <v>889</v>
      </c>
      <c r="D64" s="34" t="s">
        <v>945</v>
      </c>
      <c r="E64" s="23" t="s">
        <v>268</v>
      </c>
      <c r="F64" s="23" t="s">
        <v>269</v>
      </c>
      <c r="G64" s="50" t="s">
        <v>944</v>
      </c>
      <c r="H64" s="36" t="s">
        <v>1270</v>
      </c>
    </row>
    <row r="65" spans="1:8" s="114" customFormat="1" ht="66">
      <c r="A65" s="26" t="s">
        <v>192</v>
      </c>
      <c r="B65" s="27" t="s">
        <v>193</v>
      </c>
      <c r="C65" s="57" t="s">
        <v>868</v>
      </c>
      <c r="D65" s="28" t="s">
        <v>869</v>
      </c>
      <c r="E65" s="29" t="s">
        <v>194</v>
      </c>
      <c r="F65" s="29" t="s">
        <v>195</v>
      </c>
      <c r="G65" s="50" t="s">
        <v>776</v>
      </c>
      <c r="H65" s="43" t="s">
        <v>21</v>
      </c>
    </row>
    <row r="66" spans="1:8" s="114" customFormat="1" ht="92.25">
      <c r="A66" s="26" t="s">
        <v>586</v>
      </c>
      <c r="B66" s="27" t="s">
        <v>587</v>
      </c>
      <c r="C66" s="57" t="s">
        <v>1569</v>
      </c>
      <c r="D66" s="28" t="s">
        <v>869</v>
      </c>
      <c r="E66" s="29" t="s">
        <v>588</v>
      </c>
      <c r="F66" s="29" t="s">
        <v>589</v>
      </c>
      <c r="G66" s="52" t="s">
        <v>944</v>
      </c>
      <c r="H66" s="43" t="s">
        <v>10</v>
      </c>
    </row>
    <row r="67" spans="1:8" s="114" customFormat="1" ht="105">
      <c r="A67" s="26" t="s">
        <v>590</v>
      </c>
      <c r="B67" s="27" t="s">
        <v>587</v>
      </c>
      <c r="C67" s="57" t="s">
        <v>1569</v>
      </c>
      <c r="D67" s="28" t="s">
        <v>869</v>
      </c>
      <c r="E67" s="29" t="s">
        <v>591</v>
      </c>
      <c r="F67" s="29" t="s">
        <v>592</v>
      </c>
      <c r="G67" s="52" t="s">
        <v>944</v>
      </c>
      <c r="H67" s="43" t="s">
        <v>1568</v>
      </c>
    </row>
    <row r="68" spans="1:8" s="114" customFormat="1" ht="52.5">
      <c r="A68" s="26" t="s">
        <v>196</v>
      </c>
      <c r="B68" s="27" t="s">
        <v>197</v>
      </c>
      <c r="C68" s="57" t="s">
        <v>868</v>
      </c>
      <c r="D68" s="28" t="s">
        <v>869</v>
      </c>
      <c r="E68" s="29" t="s">
        <v>198</v>
      </c>
      <c r="F68" s="29" t="s">
        <v>199</v>
      </c>
      <c r="G68" s="52" t="s">
        <v>944</v>
      </c>
      <c r="H68" s="43"/>
    </row>
    <row r="69" spans="1:8" s="114" customFormat="1" ht="66">
      <c r="A69" s="26" t="s">
        <v>270</v>
      </c>
      <c r="B69" s="27" t="s">
        <v>1590</v>
      </c>
      <c r="C69" s="57" t="s">
        <v>889</v>
      </c>
      <c r="D69" s="28" t="s">
        <v>869</v>
      </c>
      <c r="E69" s="29" t="s">
        <v>1589</v>
      </c>
      <c r="F69" s="29" t="s">
        <v>273</v>
      </c>
      <c r="G69" s="52" t="s">
        <v>889</v>
      </c>
      <c r="H69" s="43" t="s">
        <v>1575</v>
      </c>
    </row>
    <row r="70" spans="1:8" s="114" customFormat="1" ht="118.5">
      <c r="A70" s="26" t="s">
        <v>612</v>
      </c>
      <c r="B70" s="27" t="s">
        <v>613</v>
      </c>
      <c r="C70" s="57" t="s">
        <v>868</v>
      </c>
      <c r="D70" s="28" t="s">
        <v>869</v>
      </c>
      <c r="E70" s="29" t="s">
        <v>614</v>
      </c>
      <c r="F70" s="29" t="s">
        <v>615</v>
      </c>
      <c r="G70" s="52" t="s">
        <v>944</v>
      </c>
      <c r="H70" s="43"/>
    </row>
    <row r="71" spans="1:8" s="114" customFormat="1" ht="132">
      <c r="A71" s="26" t="s">
        <v>608</v>
      </c>
      <c r="B71" s="27" t="s">
        <v>609</v>
      </c>
      <c r="C71" s="57" t="s">
        <v>868</v>
      </c>
      <c r="D71" s="28" t="s">
        <v>869</v>
      </c>
      <c r="E71" s="29" t="s">
        <v>610</v>
      </c>
      <c r="F71" s="29" t="s">
        <v>611</v>
      </c>
      <c r="G71" s="52" t="s">
        <v>944</v>
      </c>
      <c r="H71" s="43"/>
    </row>
    <row r="72" spans="1:8" s="114" customFormat="1" ht="66">
      <c r="A72" s="26" t="s">
        <v>601</v>
      </c>
      <c r="B72" s="27" t="s">
        <v>275</v>
      </c>
      <c r="C72" s="57" t="s">
        <v>868</v>
      </c>
      <c r="D72" s="28" t="s">
        <v>869</v>
      </c>
      <c r="E72" s="29" t="s">
        <v>602</v>
      </c>
      <c r="F72" s="29" t="s">
        <v>603</v>
      </c>
      <c r="G72" s="52" t="s">
        <v>776</v>
      </c>
      <c r="H72" s="43" t="s">
        <v>3</v>
      </c>
    </row>
    <row r="73" spans="1:8" s="114" customFormat="1" ht="105">
      <c r="A73" s="26" t="s">
        <v>274</v>
      </c>
      <c r="B73" s="27" t="s">
        <v>275</v>
      </c>
      <c r="C73" s="57" t="s">
        <v>889</v>
      </c>
      <c r="D73" s="28" t="s">
        <v>869</v>
      </c>
      <c r="E73" s="29" t="s">
        <v>285</v>
      </c>
      <c r="F73" s="29" t="s">
        <v>286</v>
      </c>
      <c r="G73" s="52" t="s">
        <v>889</v>
      </c>
      <c r="H73" s="43" t="s">
        <v>1576</v>
      </c>
    </row>
    <row r="74" spans="1:8" s="108" customFormat="1" ht="12.75">
      <c r="A74" s="32" t="s">
        <v>291</v>
      </c>
      <c r="B74" s="33" t="s">
        <v>292</v>
      </c>
      <c r="C74" s="38" t="s">
        <v>889</v>
      </c>
      <c r="D74" s="34" t="s">
        <v>945</v>
      </c>
      <c r="E74" s="23" t="s">
        <v>293</v>
      </c>
      <c r="F74" s="23" t="s">
        <v>294</v>
      </c>
      <c r="G74" s="52" t="s">
        <v>944</v>
      </c>
      <c r="H74" s="36"/>
    </row>
    <row r="75" spans="1:8" s="116" customFormat="1" ht="92.25">
      <c r="A75" s="81" t="s">
        <v>759</v>
      </c>
      <c r="B75" s="82" t="s">
        <v>760</v>
      </c>
      <c r="C75" s="86" t="s">
        <v>900</v>
      </c>
      <c r="D75" s="83" t="s">
        <v>869</v>
      </c>
      <c r="E75" s="84" t="s">
        <v>761</v>
      </c>
      <c r="F75" s="84" t="s">
        <v>762</v>
      </c>
      <c r="G75" s="81" t="s">
        <v>944</v>
      </c>
      <c r="H75" s="87" t="s">
        <v>1567</v>
      </c>
    </row>
    <row r="76" spans="1:8" s="116" customFormat="1" ht="92.25">
      <c r="A76" s="81" t="s">
        <v>763</v>
      </c>
      <c r="B76" s="82" t="s">
        <v>764</v>
      </c>
      <c r="C76" s="86" t="s">
        <v>900</v>
      </c>
      <c r="D76" s="83" t="s">
        <v>869</v>
      </c>
      <c r="E76" s="84" t="s">
        <v>765</v>
      </c>
      <c r="F76" s="84" t="s">
        <v>762</v>
      </c>
      <c r="G76" s="81" t="s">
        <v>944</v>
      </c>
      <c r="H76" s="87" t="s">
        <v>1567</v>
      </c>
    </row>
    <row r="77" spans="1:8" s="114" customFormat="1" ht="26.25">
      <c r="A77" s="26" t="s">
        <v>1081</v>
      </c>
      <c r="B77" s="27" t="s">
        <v>1082</v>
      </c>
      <c r="C77" s="28" t="s">
        <v>944</v>
      </c>
      <c r="D77" s="28" t="s">
        <v>869</v>
      </c>
      <c r="E77" s="29" t="s">
        <v>1083</v>
      </c>
      <c r="F77" s="29" t="s">
        <v>1084</v>
      </c>
      <c r="G77" s="50" t="s">
        <v>776</v>
      </c>
      <c r="H77" s="26"/>
    </row>
    <row r="78" spans="1:8" s="114" customFormat="1" ht="26.25">
      <c r="A78" s="26" t="s">
        <v>1085</v>
      </c>
      <c r="B78" s="27" t="s">
        <v>1086</v>
      </c>
      <c r="C78" s="28" t="s">
        <v>889</v>
      </c>
      <c r="D78" s="28" t="s">
        <v>869</v>
      </c>
      <c r="E78" s="29" t="s">
        <v>1087</v>
      </c>
      <c r="F78" s="29" t="s">
        <v>1088</v>
      </c>
      <c r="G78" s="50" t="s">
        <v>776</v>
      </c>
      <c r="H78" s="26"/>
    </row>
    <row r="79" spans="1:8" s="114" customFormat="1" ht="66">
      <c r="A79" s="26" t="s">
        <v>1092</v>
      </c>
      <c r="B79" s="27" t="s">
        <v>1093</v>
      </c>
      <c r="C79" s="28" t="s">
        <v>868</v>
      </c>
      <c r="D79" s="28" t="s">
        <v>869</v>
      </c>
      <c r="E79" s="29" t="s">
        <v>1094</v>
      </c>
      <c r="F79" s="29" t="s">
        <v>1095</v>
      </c>
      <c r="G79" s="50" t="s">
        <v>944</v>
      </c>
      <c r="H79" s="26"/>
    </row>
    <row r="80" spans="1:8" s="114" customFormat="1" ht="12.75">
      <c r="A80" s="26" t="s">
        <v>1073</v>
      </c>
      <c r="B80" s="27" t="s">
        <v>1074</v>
      </c>
      <c r="C80" s="28" t="s">
        <v>889</v>
      </c>
      <c r="D80" s="28" t="s">
        <v>869</v>
      </c>
      <c r="E80" s="29" t="s">
        <v>1075</v>
      </c>
      <c r="F80" s="29" t="s">
        <v>1076</v>
      </c>
      <c r="G80" s="50" t="s">
        <v>944</v>
      </c>
      <c r="H80" s="26"/>
    </row>
    <row r="81" spans="1:8" s="114" customFormat="1" ht="39">
      <c r="A81" s="26" t="s">
        <v>1089</v>
      </c>
      <c r="B81" s="27" t="s">
        <v>772</v>
      </c>
      <c r="C81" s="28" t="s">
        <v>868</v>
      </c>
      <c r="D81" s="28" t="s">
        <v>869</v>
      </c>
      <c r="E81" s="29" t="s">
        <v>1090</v>
      </c>
      <c r="F81" s="29" t="s">
        <v>1091</v>
      </c>
      <c r="G81" s="50" t="s">
        <v>944</v>
      </c>
      <c r="H81" s="26"/>
    </row>
    <row r="82" spans="1:8" s="108" customFormat="1" ht="39">
      <c r="A82" s="32" t="s">
        <v>472</v>
      </c>
      <c r="B82" s="33" t="s">
        <v>773</v>
      </c>
      <c r="C82" s="34" t="s">
        <v>889</v>
      </c>
      <c r="D82" s="34" t="s">
        <v>945</v>
      </c>
      <c r="E82" s="23" t="s">
        <v>473</v>
      </c>
      <c r="F82" s="23"/>
      <c r="G82" s="50" t="s">
        <v>776</v>
      </c>
      <c r="H82" s="32"/>
    </row>
    <row r="83" spans="1:8" s="114" customFormat="1" ht="52.5">
      <c r="A83" s="26" t="s">
        <v>1096</v>
      </c>
      <c r="B83" s="27" t="s">
        <v>1097</v>
      </c>
      <c r="C83" s="28" t="s">
        <v>900</v>
      </c>
      <c r="D83" s="28" t="s">
        <v>869</v>
      </c>
      <c r="E83" s="29" t="s">
        <v>1098</v>
      </c>
      <c r="F83" s="29" t="s">
        <v>1099</v>
      </c>
      <c r="G83" s="50" t="s">
        <v>944</v>
      </c>
      <c r="H83" s="26"/>
    </row>
    <row r="84" spans="1:8" s="114" customFormat="1" ht="39">
      <c r="A84" s="26" t="s">
        <v>298</v>
      </c>
      <c r="B84" s="27" t="s">
        <v>1728</v>
      </c>
      <c r="C84" s="28" t="s">
        <v>889</v>
      </c>
      <c r="D84" s="28" t="s">
        <v>869</v>
      </c>
      <c r="E84" s="29" t="s">
        <v>299</v>
      </c>
      <c r="F84" s="29" t="s">
        <v>300</v>
      </c>
      <c r="G84" s="50" t="s">
        <v>776</v>
      </c>
      <c r="H84" s="29"/>
    </row>
    <row r="85" spans="1:8" s="114" customFormat="1" ht="105">
      <c r="A85" s="26" t="s">
        <v>1205</v>
      </c>
      <c r="B85" s="27" t="s">
        <v>1206</v>
      </c>
      <c r="C85" s="28" t="s">
        <v>868</v>
      </c>
      <c r="D85" s="28" t="s">
        <v>869</v>
      </c>
      <c r="E85" s="29" t="s">
        <v>1207</v>
      </c>
      <c r="F85" s="29" t="s">
        <v>1208</v>
      </c>
      <c r="G85" s="50" t="s">
        <v>776</v>
      </c>
      <c r="H85" s="29">
        <v>1.1</v>
      </c>
    </row>
    <row r="86" spans="1:8" s="114" customFormat="1" ht="78.75">
      <c r="A86" s="26" t="s">
        <v>1209</v>
      </c>
      <c r="B86" s="27" t="s">
        <v>1210</v>
      </c>
      <c r="C86" s="28" t="s">
        <v>868</v>
      </c>
      <c r="D86" s="28" t="s">
        <v>869</v>
      </c>
      <c r="E86" s="29" t="s">
        <v>1213</v>
      </c>
      <c r="F86" s="29" t="s">
        <v>1214</v>
      </c>
      <c r="G86" s="50" t="s">
        <v>944</v>
      </c>
      <c r="H86" s="29" t="s">
        <v>1155</v>
      </c>
    </row>
    <row r="87" spans="1:8" s="114" customFormat="1" ht="237">
      <c r="A87" s="26" t="s">
        <v>1219</v>
      </c>
      <c r="B87" s="27" t="s">
        <v>1216</v>
      </c>
      <c r="C87" s="28" t="s">
        <v>868</v>
      </c>
      <c r="D87" s="28" t="s">
        <v>869</v>
      </c>
      <c r="E87" s="29" t="s">
        <v>1229</v>
      </c>
      <c r="F87" s="29" t="s">
        <v>1230</v>
      </c>
      <c r="G87" s="50" t="s">
        <v>944</v>
      </c>
      <c r="H87" s="29" t="s">
        <v>108</v>
      </c>
    </row>
    <row r="88" spans="1:8" s="114" customFormat="1" ht="52.5">
      <c r="A88" s="26" t="s">
        <v>1233</v>
      </c>
      <c r="B88" s="27" t="s">
        <v>1234</v>
      </c>
      <c r="C88" s="28" t="s">
        <v>868</v>
      </c>
      <c r="D88" s="28" t="s">
        <v>869</v>
      </c>
      <c r="E88" s="29" t="s">
        <v>1235</v>
      </c>
      <c r="F88" s="29" t="s">
        <v>1236</v>
      </c>
      <c r="G88" s="50" t="s">
        <v>944</v>
      </c>
      <c r="H88" s="29"/>
    </row>
    <row r="89" spans="1:8" s="114" customFormat="1" ht="52.5">
      <c r="A89" s="26" t="s">
        <v>1237</v>
      </c>
      <c r="B89" s="27" t="s">
        <v>1238</v>
      </c>
      <c r="C89" s="28" t="s">
        <v>868</v>
      </c>
      <c r="D89" s="28" t="s">
        <v>869</v>
      </c>
      <c r="E89" s="29" t="s">
        <v>1239</v>
      </c>
      <c r="F89" s="29" t="s">
        <v>1240</v>
      </c>
      <c r="G89" s="50" t="s">
        <v>944</v>
      </c>
      <c r="H89" s="29" t="s">
        <v>1279</v>
      </c>
    </row>
    <row r="90" spans="1:8" s="114" customFormat="1" ht="39">
      <c r="A90" s="26" t="s">
        <v>1241</v>
      </c>
      <c r="B90" s="27" t="s">
        <v>1242</v>
      </c>
      <c r="C90" s="28" t="s">
        <v>900</v>
      </c>
      <c r="D90" s="28" t="s">
        <v>869</v>
      </c>
      <c r="E90" s="29" t="s">
        <v>1243</v>
      </c>
      <c r="F90" s="29" t="s">
        <v>1244</v>
      </c>
      <c r="G90" s="50" t="s">
        <v>944</v>
      </c>
      <c r="H90" s="29"/>
    </row>
    <row r="91" spans="1:8" s="114" customFormat="1" ht="39">
      <c r="A91" s="26" t="s">
        <v>1370</v>
      </c>
      <c r="B91" s="27" t="s">
        <v>1371</v>
      </c>
      <c r="C91" s="28" t="s">
        <v>868</v>
      </c>
      <c r="D91" s="28" t="s">
        <v>869</v>
      </c>
      <c r="E91" s="29" t="s">
        <v>1372</v>
      </c>
      <c r="F91" s="29" t="s">
        <v>1373</v>
      </c>
      <c r="G91" s="50" t="s">
        <v>944</v>
      </c>
      <c r="H91" s="29"/>
    </row>
    <row r="92" spans="1:8" s="114" customFormat="1" ht="92.25">
      <c r="A92" s="26" t="s">
        <v>1374</v>
      </c>
      <c r="B92" s="27" t="s">
        <v>1375</v>
      </c>
      <c r="C92" s="28" t="s">
        <v>868</v>
      </c>
      <c r="D92" s="28" t="s">
        <v>869</v>
      </c>
      <c r="E92" s="29" t="s">
        <v>1376</v>
      </c>
      <c r="F92" s="29" t="s">
        <v>1377</v>
      </c>
      <c r="G92" s="50" t="s">
        <v>944</v>
      </c>
      <c r="H92" s="29" t="s">
        <v>1279</v>
      </c>
    </row>
    <row r="93" spans="1:8" s="114" customFormat="1" ht="52.5">
      <c r="A93" s="26" t="s">
        <v>1248</v>
      </c>
      <c r="B93" s="27" t="s">
        <v>1249</v>
      </c>
      <c r="C93" s="28" t="s">
        <v>868</v>
      </c>
      <c r="D93" s="28" t="s">
        <v>869</v>
      </c>
      <c r="E93" s="29" t="s">
        <v>1250</v>
      </c>
      <c r="F93" s="29" t="s">
        <v>1157</v>
      </c>
      <c r="G93" s="50" t="s">
        <v>944</v>
      </c>
      <c r="H93" s="29"/>
    </row>
    <row r="94" spans="1:8" s="114" customFormat="1" ht="132">
      <c r="A94" s="26" t="s">
        <v>1252</v>
      </c>
      <c r="B94" s="27" t="s">
        <v>1253</v>
      </c>
      <c r="C94" s="28" t="s">
        <v>868</v>
      </c>
      <c r="D94" s="28" t="s">
        <v>869</v>
      </c>
      <c r="E94" s="29" t="s">
        <v>1254</v>
      </c>
      <c r="F94" s="29" t="s">
        <v>1255</v>
      </c>
      <c r="G94" s="50" t="s">
        <v>944</v>
      </c>
      <c r="H94" s="29" t="s">
        <v>1158</v>
      </c>
    </row>
    <row r="95" spans="1:8" s="114" customFormat="1" ht="118.5">
      <c r="A95" s="26" t="s">
        <v>1256</v>
      </c>
      <c r="B95" s="27" t="s">
        <v>1257</v>
      </c>
      <c r="C95" s="28" t="s">
        <v>868</v>
      </c>
      <c r="D95" s="28" t="s">
        <v>869</v>
      </c>
      <c r="E95" s="29" t="s">
        <v>1258</v>
      </c>
      <c r="F95" s="29" t="s">
        <v>1259</v>
      </c>
      <c r="G95" s="50" t="s">
        <v>944</v>
      </c>
      <c r="H95" s="29" t="s">
        <v>1159</v>
      </c>
    </row>
    <row r="96" spans="1:8" s="114" customFormat="1" ht="132">
      <c r="A96" s="26" t="s">
        <v>1260</v>
      </c>
      <c r="B96" s="27" t="s">
        <v>1261</v>
      </c>
      <c r="C96" s="28" t="s">
        <v>868</v>
      </c>
      <c r="D96" s="28" t="s">
        <v>869</v>
      </c>
      <c r="E96" s="29" t="s">
        <v>1344</v>
      </c>
      <c r="F96" s="29" t="s">
        <v>1255</v>
      </c>
      <c r="G96" s="50" t="s">
        <v>944</v>
      </c>
      <c r="H96" s="29" t="s">
        <v>1160</v>
      </c>
    </row>
    <row r="97" spans="1:8" s="114" customFormat="1" ht="105">
      <c r="A97" s="26" t="s">
        <v>1345</v>
      </c>
      <c r="B97" s="27" t="s">
        <v>1346</v>
      </c>
      <c r="C97" s="28" t="s">
        <v>868</v>
      </c>
      <c r="D97" s="28" t="s">
        <v>869</v>
      </c>
      <c r="E97" s="29" t="s">
        <v>1347</v>
      </c>
      <c r="F97" s="29" t="s">
        <v>1348</v>
      </c>
      <c r="G97" s="50" t="s">
        <v>944</v>
      </c>
      <c r="H97" s="29" t="s">
        <v>1161</v>
      </c>
    </row>
    <row r="98" spans="1:8" s="114" customFormat="1" ht="132">
      <c r="A98" s="26" t="s">
        <v>1349</v>
      </c>
      <c r="B98" s="27" t="s">
        <v>1346</v>
      </c>
      <c r="C98" s="28" t="s">
        <v>868</v>
      </c>
      <c r="D98" s="28" t="s">
        <v>869</v>
      </c>
      <c r="E98" s="29" t="s">
        <v>1351</v>
      </c>
      <c r="F98" s="29" t="s">
        <v>1352</v>
      </c>
      <c r="G98" s="50" t="s">
        <v>944</v>
      </c>
      <c r="H98" s="29"/>
    </row>
    <row r="99" spans="1:8" s="114" customFormat="1" ht="144.75">
      <c r="A99" s="26" t="s">
        <v>1353</v>
      </c>
      <c r="B99" s="27" t="s">
        <v>1354</v>
      </c>
      <c r="C99" s="28" t="s">
        <v>868</v>
      </c>
      <c r="D99" s="28" t="s">
        <v>869</v>
      </c>
      <c r="E99" s="29" t="s">
        <v>1355</v>
      </c>
      <c r="F99" s="29" t="s">
        <v>1356</v>
      </c>
      <c r="G99" s="50" t="s">
        <v>944</v>
      </c>
      <c r="H99" s="29" t="s">
        <v>1162</v>
      </c>
    </row>
    <row r="100" spans="1:8" s="114" customFormat="1" ht="39">
      <c r="A100" s="26" t="s">
        <v>1357</v>
      </c>
      <c r="B100" s="27" t="s">
        <v>1354</v>
      </c>
      <c r="C100" s="28" t="s">
        <v>868</v>
      </c>
      <c r="D100" s="28" t="s">
        <v>869</v>
      </c>
      <c r="E100" s="29" t="s">
        <v>1358</v>
      </c>
      <c r="F100" s="29" t="s">
        <v>1359</v>
      </c>
      <c r="G100" s="50" t="s">
        <v>944</v>
      </c>
      <c r="H100" s="29"/>
    </row>
    <row r="101" spans="1:8" s="114" customFormat="1" ht="39">
      <c r="A101" s="26" t="s">
        <v>1360</v>
      </c>
      <c r="B101" s="27" t="s">
        <v>1361</v>
      </c>
      <c r="C101" s="28" t="s">
        <v>868</v>
      </c>
      <c r="D101" s="28" t="s">
        <v>869</v>
      </c>
      <c r="E101" s="29" t="s">
        <v>1362</v>
      </c>
      <c r="F101" s="29" t="s">
        <v>1359</v>
      </c>
      <c r="G101" s="50" t="s">
        <v>944</v>
      </c>
      <c r="H101" s="29"/>
    </row>
    <row r="102" spans="1:8" s="114" customFormat="1" ht="39">
      <c r="A102" s="26" t="s">
        <v>1363</v>
      </c>
      <c r="B102" s="27" t="s">
        <v>1361</v>
      </c>
      <c r="C102" s="28" t="s">
        <v>868</v>
      </c>
      <c r="D102" s="28" t="s">
        <v>869</v>
      </c>
      <c r="E102" s="29" t="s">
        <v>1364</v>
      </c>
      <c r="F102" s="29" t="s">
        <v>1359</v>
      </c>
      <c r="G102" s="50" t="s">
        <v>944</v>
      </c>
      <c r="H102" s="29" t="s">
        <v>6</v>
      </c>
    </row>
    <row r="103" spans="1:8" s="114" customFormat="1" ht="26.25">
      <c r="A103" s="26" t="s">
        <v>1365</v>
      </c>
      <c r="B103" s="27" t="s">
        <v>1361</v>
      </c>
      <c r="C103" s="28" t="s">
        <v>868</v>
      </c>
      <c r="D103" s="28" t="s">
        <v>869</v>
      </c>
      <c r="E103" s="29" t="s">
        <v>1366</v>
      </c>
      <c r="F103" s="29" t="s">
        <v>1367</v>
      </c>
      <c r="G103" s="50" t="s">
        <v>944</v>
      </c>
      <c r="H103" s="29" t="s">
        <v>7</v>
      </c>
    </row>
    <row r="104" spans="1:8" s="114" customFormat="1" ht="26.25">
      <c r="A104" s="26" t="s">
        <v>1368</v>
      </c>
      <c r="B104" s="27" t="s">
        <v>1361</v>
      </c>
      <c r="C104" s="28" t="s">
        <v>868</v>
      </c>
      <c r="D104" s="28" t="s">
        <v>869</v>
      </c>
      <c r="E104" s="29" t="s">
        <v>1369</v>
      </c>
      <c r="F104" s="29" t="s">
        <v>1367</v>
      </c>
      <c r="G104" s="50" t="s">
        <v>944</v>
      </c>
      <c r="H104" s="29"/>
    </row>
    <row r="105" spans="1:8" s="114" customFormat="1" ht="39">
      <c r="A105" s="26" t="s">
        <v>1378</v>
      </c>
      <c r="B105" s="27" t="s">
        <v>1379</v>
      </c>
      <c r="C105" s="28" t="s">
        <v>868</v>
      </c>
      <c r="D105" s="28" t="s">
        <v>869</v>
      </c>
      <c r="E105" s="29" t="s">
        <v>1380</v>
      </c>
      <c r="F105" s="29" t="s">
        <v>1381</v>
      </c>
      <c r="G105" s="50" t="s">
        <v>944</v>
      </c>
      <c r="H105" s="29"/>
    </row>
    <row r="106" spans="1:8" s="114" customFormat="1" ht="39">
      <c r="A106" s="26" t="s">
        <v>1382</v>
      </c>
      <c r="B106" s="27" t="s">
        <v>1383</v>
      </c>
      <c r="C106" s="28" t="s">
        <v>868</v>
      </c>
      <c r="D106" s="28" t="s">
        <v>869</v>
      </c>
      <c r="E106" s="29" t="s">
        <v>1384</v>
      </c>
      <c r="F106" s="29" t="s">
        <v>1385</v>
      </c>
      <c r="G106" s="50" t="s">
        <v>944</v>
      </c>
      <c r="H106" s="29" t="s">
        <v>8</v>
      </c>
    </row>
    <row r="107" spans="1:8" s="114" customFormat="1" ht="66">
      <c r="A107" s="26" t="s">
        <v>1386</v>
      </c>
      <c r="B107" s="27" t="s">
        <v>1387</v>
      </c>
      <c r="C107" s="28" t="s">
        <v>868</v>
      </c>
      <c r="D107" s="28" t="s">
        <v>869</v>
      </c>
      <c r="E107" s="29" t="s">
        <v>1388</v>
      </c>
      <c r="F107" s="29" t="s">
        <v>1389</v>
      </c>
      <c r="G107" s="51" t="s">
        <v>944</v>
      </c>
      <c r="H107" s="29" t="s">
        <v>9</v>
      </c>
    </row>
    <row r="108" spans="1:8" s="114" customFormat="1" ht="224.25">
      <c r="A108" s="26" t="s">
        <v>1390</v>
      </c>
      <c r="B108" s="27" t="s">
        <v>1391</v>
      </c>
      <c r="C108" s="28" t="s">
        <v>868</v>
      </c>
      <c r="D108" s="28" t="s">
        <v>869</v>
      </c>
      <c r="E108" s="29" t="s">
        <v>1392</v>
      </c>
      <c r="F108" s="29" t="s">
        <v>1393</v>
      </c>
      <c r="G108" s="51" t="s">
        <v>944</v>
      </c>
      <c r="H108" s="29" t="s">
        <v>11</v>
      </c>
    </row>
    <row r="109" spans="1:8" s="114" customFormat="1" ht="224.25">
      <c r="A109" s="26" t="s">
        <v>1394</v>
      </c>
      <c r="B109" s="27" t="s">
        <v>1391</v>
      </c>
      <c r="C109" s="28" t="s">
        <v>868</v>
      </c>
      <c r="D109" s="28" t="s">
        <v>869</v>
      </c>
      <c r="E109" s="29" t="s">
        <v>1395</v>
      </c>
      <c r="F109" s="29" t="s">
        <v>1396</v>
      </c>
      <c r="G109" s="51" t="s">
        <v>944</v>
      </c>
      <c r="H109" s="29" t="s">
        <v>26</v>
      </c>
    </row>
    <row r="110" spans="1:8" s="114" customFormat="1" ht="52.5">
      <c r="A110" s="26" t="s">
        <v>1397</v>
      </c>
      <c r="B110" s="27" t="s">
        <v>1398</v>
      </c>
      <c r="C110" s="28" t="s">
        <v>868</v>
      </c>
      <c r="D110" s="28" t="s">
        <v>869</v>
      </c>
      <c r="E110" s="29" t="s">
        <v>1399</v>
      </c>
      <c r="F110" s="29" t="s">
        <v>1400</v>
      </c>
      <c r="G110" s="51" t="s">
        <v>944</v>
      </c>
      <c r="H110" s="29" t="s">
        <v>27</v>
      </c>
    </row>
    <row r="111" spans="1:8" s="114" customFormat="1" ht="26.25">
      <c r="A111" s="26" t="s">
        <v>1416</v>
      </c>
      <c r="B111" s="27" t="s">
        <v>1417</v>
      </c>
      <c r="C111" s="28" t="s">
        <v>900</v>
      </c>
      <c r="D111" s="28" t="s">
        <v>869</v>
      </c>
      <c r="E111" s="29" t="s">
        <v>1418</v>
      </c>
      <c r="F111" s="29" t="s">
        <v>1419</v>
      </c>
      <c r="G111" s="50" t="s">
        <v>944</v>
      </c>
      <c r="H111" s="29"/>
    </row>
    <row r="112" spans="1:8" s="114" customFormat="1" ht="52.5">
      <c r="A112" s="26" t="s">
        <v>1424</v>
      </c>
      <c r="B112" s="27" t="s">
        <v>1425</v>
      </c>
      <c r="C112" s="28" t="s">
        <v>900</v>
      </c>
      <c r="D112" s="28" t="s">
        <v>869</v>
      </c>
      <c r="E112" s="29" t="s">
        <v>1426</v>
      </c>
      <c r="F112" s="29" t="s">
        <v>1427</v>
      </c>
      <c r="G112" s="50" t="s">
        <v>944</v>
      </c>
      <c r="H112" s="29" t="s">
        <v>30</v>
      </c>
    </row>
    <row r="113" spans="1:8" s="114" customFormat="1" ht="66">
      <c r="A113" s="26" t="s">
        <v>1431</v>
      </c>
      <c r="B113" s="27" t="s">
        <v>1432</v>
      </c>
      <c r="C113" s="28" t="s">
        <v>868</v>
      </c>
      <c r="D113" s="28" t="s">
        <v>869</v>
      </c>
      <c r="E113" s="29" t="s">
        <v>1433</v>
      </c>
      <c r="F113" s="29" t="s">
        <v>1434</v>
      </c>
      <c r="G113" s="50" t="s">
        <v>944</v>
      </c>
      <c r="H113" s="29" t="s">
        <v>31</v>
      </c>
    </row>
    <row r="114" spans="1:8" s="114" customFormat="1" ht="92.25">
      <c r="A114" s="26" t="s">
        <v>1435</v>
      </c>
      <c r="B114" s="27" t="s">
        <v>1432</v>
      </c>
      <c r="C114" s="28" t="s">
        <v>868</v>
      </c>
      <c r="D114" s="28" t="s">
        <v>869</v>
      </c>
      <c r="E114" s="29" t="s">
        <v>1436</v>
      </c>
      <c r="F114" s="29" t="s">
        <v>1437</v>
      </c>
      <c r="G114" s="50" t="s">
        <v>944</v>
      </c>
      <c r="H114" s="29" t="s">
        <v>32</v>
      </c>
    </row>
    <row r="115" spans="1:8" s="108" customFormat="1" ht="12.75">
      <c r="A115" s="32" t="s">
        <v>1448</v>
      </c>
      <c r="B115" s="33" t="s">
        <v>1449</v>
      </c>
      <c r="C115" s="34" t="s">
        <v>889</v>
      </c>
      <c r="D115" s="34" t="s">
        <v>945</v>
      </c>
      <c r="E115" s="23" t="s">
        <v>1414</v>
      </c>
      <c r="F115" s="23" t="s">
        <v>1415</v>
      </c>
      <c r="G115" s="50" t="s">
        <v>944</v>
      </c>
      <c r="H115" s="32"/>
    </row>
    <row r="116" spans="1:8" s="108" customFormat="1" ht="12.75">
      <c r="A116" s="32" t="s">
        <v>1450</v>
      </c>
      <c r="B116" s="33" t="s">
        <v>1451</v>
      </c>
      <c r="C116" s="34" t="s">
        <v>889</v>
      </c>
      <c r="D116" s="34" t="s">
        <v>945</v>
      </c>
      <c r="E116" s="23" t="s">
        <v>1414</v>
      </c>
      <c r="F116" s="23" t="s">
        <v>1452</v>
      </c>
      <c r="G116" s="50" t="s">
        <v>944</v>
      </c>
      <c r="H116" s="32"/>
    </row>
    <row r="117" spans="1:8" s="108" customFormat="1" ht="12.75">
      <c r="A117" s="32" t="s">
        <v>1453</v>
      </c>
      <c r="B117" s="33" t="s">
        <v>1454</v>
      </c>
      <c r="C117" s="34" t="s">
        <v>889</v>
      </c>
      <c r="D117" s="34" t="s">
        <v>945</v>
      </c>
      <c r="E117" s="23" t="s">
        <v>1414</v>
      </c>
      <c r="F117" s="23" t="s">
        <v>1415</v>
      </c>
      <c r="G117" s="50" t="s">
        <v>944</v>
      </c>
      <c r="H117" s="32"/>
    </row>
    <row r="118" spans="1:8" s="108" customFormat="1" ht="12.75">
      <c r="A118" s="32" t="s">
        <v>1455</v>
      </c>
      <c r="B118" s="33" t="s">
        <v>1456</v>
      </c>
      <c r="C118" s="34" t="s">
        <v>889</v>
      </c>
      <c r="D118" s="34" t="s">
        <v>945</v>
      </c>
      <c r="E118" s="23" t="s">
        <v>1414</v>
      </c>
      <c r="F118" s="23" t="s">
        <v>1452</v>
      </c>
      <c r="G118" s="50" t="s">
        <v>944</v>
      </c>
      <c r="H118" s="32"/>
    </row>
    <row r="119" spans="1:8" s="30" customFormat="1" ht="409.5">
      <c r="A119" s="26" t="s">
        <v>1466</v>
      </c>
      <c r="B119" s="27" t="s">
        <v>1467</v>
      </c>
      <c r="C119" s="28" t="s">
        <v>868</v>
      </c>
      <c r="D119" s="28" t="s">
        <v>869</v>
      </c>
      <c r="E119" s="29" t="s">
        <v>1468</v>
      </c>
      <c r="F119" s="99" t="s">
        <v>1469</v>
      </c>
      <c r="G119" s="50" t="s">
        <v>944</v>
      </c>
      <c r="H119" s="101" t="s">
        <v>940</v>
      </c>
    </row>
    <row r="120" spans="1:8" s="30" customFormat="1" ht="92.25">
      <c r="A120" s="26" t="s">
        <v>1470</v>
      </c>
      <c r="B120" s="27" t="s">
        <v>1467</v>
      </c>
      <c r="C120" s="28" t="s">
        <v>868</v>
      </c>
      <c r="D120" s="28" t="s">
        <v>869</v>
      </c>
      <c r="E120" s="29" t="s">
        <v>1471</v>
      </c>
      <c r="F120" s="99" t="s">
        <v>1472</v>
      </c>
      <c r="G120" s="50" t="s">
        <v>944</v>
      </c>
      <c r="H120" s="102" t="s">
        <v>742</v>
      </c>
    </row>
    <row r="121" spans="1:8" s="30" customFormat="1" ht="92.25">
      <c r="A121" s="26" t="s">
        <v>1473</v>
      </c>
      <c r="B121" s="27" t="s">
        <v>1467</v>
      </c>
      <c r="C121" s="28" t="s">
        <v>868</v>
      </c>
      <c r="D121" s="28" t="s">
        <v>869</v>
      </c>
      <c r="E121" s="29" t="s">
        <v>1474</v>
      </c>
      <c r="F121" s="99" t="s">
        <v>1475</v>
      </c>
      <c r="G121" s="50" t="s">
        <v>944</v>
      </c>
      <c r="H121" s="102" t="s">
        <v>742</v>
      </c>
    </row>
    <row r="122" spans="1:8" s="30" customFormat="1" ht="132">
      <c r="A122" s="26" t="s">
        <v>1457</v>
      </c>
      <c r="B122" s="27" t="s">
        <v>1458</v>
      </c>
      <c r="C122" s="28" t="s">
        <v>868</v>
      </c>
      <c r="D122" s="28" t="s">
        <v>869</v>
      </c>
      <c r="E122" s="29" t="s">
        <v>1459</v>
      </c>
      <c r="F122" s="99" t="s">
        <v>1460</v>
      </c>
      <c r="G122" s="50" t="s">
        <v>944</v>
      </c>
      <c r="H122" s="102" t="s">
        <v>742</v>
      </c>
    </row>
    <row r="123" spans="1:8" s="30" customFormat="1" ht="132">
      <c r="A123" s="26" t="s">
        <v>1461</v>
      </c>
      <c r="B123" s="27" t="s">
        <v>1462</v>
      </c>
      <c r="C123" s="28" t="s">
        <v>868</v>
      </c>
      <c r="D123" s="28" t="s">
        <v>869</v>
      </c>
      <c r="E123" s="29" t="s">
        <v>1459</v>
      </c>
      <c r="F123" s="99" t="s">
        <v>1460</v>
      </c>
      <c r="G123" s="50" t="s">
        <v>944</v>
      </c>
      <c r="H123" s="102" t="s">
        <v>742</v>
      </c>
    </row>
    <row r="124" spans="1:8" s="30" customFormat="1" ht="132">
      <c r="A124" s="26" t="s">
        <v>1463</v>
      </c>
      <c r="B124" s="27" t="s">
        <v>1464</v>
      </c>
      <c r="C124" s="28" t="s">
        <v>868</v>
      </c>
      <c r="D124" s="28" t="s">
        <v>869</v>
      </c>
      <c r="E124" s="29" t="s">
        <v>1459</v>
      </c>
      <c r="F124" s="99" t="s">
        <v>1465</v>
      </c>
      <c r="G124" s="50" t="s">
        <v>944</v>
      </c>
      <c r="H124" s="102" t="s">
        <v>742</v>
      </c>
    </row>
  </sheetData>
  <printOptions/>
  <pageMargins left="0.75" right="0.75" top="1" bottom="1" header="0.5" footer="0.5"/>
  <pageSetup horizontalDpi="300" verticalDpi="300" orientation="landscape" r:id="rId3"/>
  <legacyDrawing r:id="rId2"/>
</worksheet>
</file>

<file path=xl/worksheets/sheet30.xml><?xml version="1.0" encoding="utf-8"?>
<worksheet xmlns="http://schemas.openxmlformats.org/spreadsheetml/2006/main" xmlns:r="http://schemas.openxmlformats.org/officeDocument/2006/relationships">
  <dimension ref="A1:F37"/>
  <sheetViews>
    <sheetView workbookViewId="0" topLeftCell="A16">
      <selection activeCell="E24" sqref="E24"/>
    </sheetView>
  </sheetViews>
  <sheetFormatPr defaultColWidth="9.140625" defaultRowHeight="12.75"/>
  <cols>
    <col min="1" max="4" width="9.140625" style="6" customWidth="1"/>
    <col min="5" max="5" width="39.00390625" style="6" customWidth="1"/>
    <col min="6" max="6" width="40.421875" style="6" customWidth="1"/>
    <col min="7" max="16384" width="9.140625" style="6" customWidth="1"/>
  </cols>
  <sheetData>
    <row r="1" spans="1:6" ht="39">
      <c r="A1" s="6" t="s">
        <v>1608</v>
      </c>
      <c r="B1" s="47">
        <v>0</v>
      </c>
      <c r="C1" s="6" t="s">
        <v>944</v>
      </c>
      <c r="D1" s="6" t="s">
        <v>945</v>
      </c>
      <c r="E1" s="6" t="s">
        <v>1609</v>
      </c>
      <c r="F1" s="6" t="s">
        <v>1610</v>
      </c>
    </row>
    <row r="2" spans="1:6" ht="26.25">
      <c r="A2" s="6" t="s">
        <v>1611</v>
      </c>
      <c r="B2" s="47" t="s">
        <v>1612</v>
      </c>
      <c r="C2" s="6" t="s">
        <v>900</v>
      </c>
      <c r="D2" s="6" t="s">
        <v>945</v>
      </c>
      <c r="E2" s="6" t="s">
        <v>1613</v>
      </c>
      <c r="F2" s="6" t="s">
        <v>1614</v>
      </c>
    </row>
    <row r="3" spans="1:6" ht="26.25">
      <c r="A3" s="6" t="s">
        <v>1615</v>
      </c>
      <c r="B3" s="47" t="s">
        <v>1612</v>
      </c>
      <c r="C3" s="6" t="s">
        <v>889</v>
      </c>
      <c r="D3" s="6" t="s">
        <v>945</v>
      </c>
      <c r="E3" s="6" t="s">
        <v>1616</v>
      </c>
      <c r="F3" s="6" t="s">
        <v>1617</v>
      </c>
    </row>
    <row r="4" spans="1:6" ht="26.25">
      <c r="A4" s="6" t="s">
        <v>1618</v>
      </c>
      <c r="B4" s="47">
        <v>1</v>
      </c>
      <c r="C4" s="6" t="s">
        <v>889</v>
      </c>
      <c r="D4" s="6" t="s">
        <v>945</v>
      </c>
      <c r="E4" s="6" t="s">
        <v>1619</v>
      </c>
      <c r="F4" s="6" t="s">
        <v>1620</v>
      </c>
    </row>
    <row r="5" spans="1:6" ht="39">
      <c r="A5" s="6" t="s">
        <v>1621</v>
      </c>
      <c r="B5" s="47">
        <v>1.2</v>
      </c>
      <c r="C5" s="6" t="s">
        <v>944</v>
      </c>
      <c r="D5" s="6" t="s">
        <v>945</v>
      </c>
      <c r="E5" s="6" t="s">
        <v>1623</v>
      </c>
      <c r="F5" s="6" t="s">
        <v>1624</v>
      </c>
    </row>
    <row r="6" spans="1:6" ht="12.75">
      <c r="A6" s="6" t="s">
        <v>1625</v>
      </c>
      <c r="B6" s="47">
        <v>1.2</v>
      </c>
      <c r="C6" s="6" t="s">
        <v>944</v>
      </c>
      <c r="D6" s="6" t="s">
        <v>945</v>
      </c>
      <c r="E6" s="6" t="s">
        <v>1626</v>
      </c>
      <c r="F6" s="6" t="s">
        <v>1627</v>
      </c>
    </row>
    <row r="7" spans="1:6" ht="39">
      <c r="A7" s="6" t="s">
        <v>1628</v>
      </c>
      <c r="B7" s="47">
        <v>3.18</v>
      </c>
      <c r="C7" s="6" t="s">
        <v>900</v>
      </c>
      <c r="D7" s="6" t="s">
        <v>945</v>
      </c>
      <c r="E7" s="6" t="s">
        <v>1629</v>
      </c>
      <c r="F7" s="6" t="s">
        <v>1630</v>
      </c>
    </row>
    <row r="8" spans="1:6" ht="26.25">
      <c r="A8" s="6" t="s">
        <v>1631</v>
      </c>
      <c r="B8" s="47">
        <v>3.19</v>
      </c>
      <c r="C8" s="6" t="s">
        <v>868</v>
      </c>
      <c r="D8" s="6" t="s">
        <v>945</v>
      </c>
      <c r="E8" s="6" t="s">
        <v>1632</v>
      </c>
      <c r="F8" s="6" t="s">
        <v>1633</v>
      </c>
    </row>
    <row r="9" spans="1:6" ht="78.75">
      <c r="A9" s="6" t="s">
        <v>1634</v>
      </c>
      <c r="B9" s="47">
        <v>3.28</v>
      </c>
      <c r="C9" s="6" t="s">
        <v>868</v>
      </c>
      <c r="D9" s="6" t="s">
        <v>869</v>
      </c>
      <c r="E9" s="6" t="s">
        <v>1635</v>
      </c>
      <c r="F9" s="6" t="s">
        <v>1636</v>
      </c>
    </row>
    <row r="10" spans="1:6" ht="12.75">
      <c r="A10" s="6" t="s">
        <v>1637</v>
      </c>
      <c r="B10" s="47">
        <v>3.37</v>
      </c>
      <c r="C10" s="6" t="s">
        <v>900</v>
      </c>
      <c r="D10" s="6" t="s">
        <v>945</v>
      </c>
      <c r="E10" s="6" t="s">
        <v>1638</v>
      </c>
      <c r="F10" s="6" t="s">
        <v>1639</v>
      </c>
    </row>
    <row r="11" spans="1:6" ht="12.75">
      <c r="A11" s="6" t="s">
        <v>1640</v>
      </c>
      <c r="B11" s="47">
        <v>5.2</v>
      </c>
      <c r="C11" s="6" t="s">
        <v>889</v>
      </c>
      <c r="D11" s="6" t="s">
        <v>945</v>
      </c>
      <c r="E11" s="6" t="s">
        <v>1641</v>
      </c>
      <c r="F11" s="6" t="s">
        <v>1642</v>
      </c>
    </row>
    <row r="12" spans="1:6" ht="12.75">
      <c r="A12" s="6" t="s">
        <v>1643</v>
      </c>
      <c r="B12" s="47">
        <v>5.2</v>
      </c>
      <c r="C12" s="6" t="s">
        <v>944</v>
      </c>
      <c r="D12" s="6" t="s">
        <v>869</v>
      </c>
      <c r="E12" s="6" t="s">
        <v>1644</v>
      </c>
      <c r="F12" s="6" t="s">
        <v>1645</v>
      </c>
    </row>
    <row r="13" spans="1:6" ht="26.25">
      <c r="A13" s="6" t="s">
        <v>1646</v>
      </c>
      <c r="B13" s="47">
        <v>5.2</v>
      </c>
      <c r="C13" s="6" t="s">
        <v>889</v>
      </c>
      <c r="D13" s="6" t="s">
        <v>945</v>
      </c>
      <c r="E13" s="6" t="s">
        <v>1647</v>
      </c>
      <c r="F13" s="6" t="s">
        <v>1648</v>
      </c>
    </row>
    <row r="14" spans="1:6" ht="12.75">
      <c r="A14" s="6" t="s">
        <v>1649</v>
      </c>
      <c r="B14" s="47">
        <v>5.2</v>
      </c>
      <c r="C14" s="6" t="s">
        <v>944</v>
      </c>
      <c r="D14" s="6" t="s">
        <v>945</v>
      </c>
      <c r="E14" s="6" t="s">
        <v>1650</v>
      </c>
      <c r="F14" s="6" t="s">
        <v>1651</v>
      </c>
    </row>
    <row r="15" spans="1:6" ht="12.75">
      <c r="A15" s="6" t="s">
        <v>1652</v>
      </c>
      <c r="B15" s="48" t="s">
        <v>1653</v>
      </c>
      <c r="C15" s="6" t="s">
        <v>900</v>
      </c>
      <c r="D15" s="6" t="s">
        <v>945</v>
      </c>
      <c r="E15" s="6" t="s">
        <v>1654</v>
      </c>
      <c r="F15" s="6" t="s">
        <v>1655</v>
      </c>
    </row>
    <row r="16" spans="1:6" ht="26.25">
      <c r="A16" s="6" t="s">
        <v>1656</v>
      </c>
      <c r="B16" s="47" t="s">
        <v>1657</v>
      </c>
      <c r="C16" s="6" t="s">
        <v>900</v>
      </c>
      <c r="D16" s="6" t="s">
        <v>945</v>
      </c>
      <c r="E16" s="6" t="s">
        <v>1658</v>
      </c>
      <c r="F16" s="6" t="s">
        <v>1659</v>
      </c>
    </row>
    <row r="17" spans="1:6" ht="26.25">
      <c r="A17" s="6" t="s">
        <v>1660</v>
      </c>
      <c r="B17" s="47" t="s">
        <v>1014</v>
      </c>
      <c r="C17" s="6" t="s">
        <v>868</v>
      </c>
      <c r="D17" s="6" t="s">
        <v>869</v>
      </c>
      <c r="E17" s="6" t="s">
        <v>1661</v>
      </c>
      <c r="F17" s="6" t="s">
        <v>1662</v>
      </c>
    </row>
    <row r="18" spans="1:6" ht="26.25">
      <c r="A18" s="6" t="s">
        <v>1663</v>
      </c>
      <c r="B18" s="47" t="s">
        <v>1664</v>
      </c>
      <c r="C18" s="6" t="s">
        <v>868</v>
      </c>
      <c r="D18" s="6" t="s">
        <v>869</v>
      </c>
      <c r="E18" s="6" t="s">
        <v>1665</v>
      </c>
      <c r="F18" s="6" t="s">
        <v>1666</v>
      </c>
    </row>
    <row r="19" spans="1:6" ht="26.25">
      <c r="A19" s="6" t="s">
        <v>1667</v>
      </c>
      <c r="B19" s="47" t="s">
        <v>1664</v>
      </c>
      <c r="C19" s="6" t="s">
        <v>944</v>
      </c>
      <c r="D19" s="6" t="s">
        <v>945</v>
      </c>
      <c r="E19" s="6" t="s">
        <v>1668</v>
      </c>
      <c r="F19" s="6" t="s">
        <v>1669</v>
      </c>
    </row>
    <row r="20" spans="1:6" ht="12.75">
      <c r="A20" s="6" t="s">
        <v>1670</v>
      </c>
      <c r="B20" s="47" t="s">
        <v>1671</v>
      </c>
      <c r="C20" s="6" t="s">
        <v>944</v>
      </c>
      <c r="D20" s="6" t="s">
        <v>945</v>
      </c>
      <c r="E20" s="6" t="s">
        <v>1672</v>
      </c>
      <c r="F20" s="6" t="s">
        <v>1673</v>
      </c>
    </row>
    <row r="21" spans="1:6" ht="12.75">
      <c r="A21" s="6" t="s">
        <v>1674</v>
      </c>
      <c r="B21" s="48" t="s">
        <v>1675</v>
      </c>
      <c r="C21" s="6" t="s">
        <v>900</v>
      </c>
      <c r="D21" s="6" t="s">
        <v>945</v>
      </c>
      <c r="E21" s="6" t="s">
        <v>1676</v>
      </c>
      <c r="F21" s="6" t="s">
        <v>1677</v>
      </c>
    </row>
    <row r="22" spans="1:6" ht="12.75">
      <c r="A22" s="6" t="s">
        <v>1678</v>
      </c>
      <c r="B22" s="47" t="s">
        <v>1679</v>
      </c>
      <c r="C22" s="6" t="s">
        <v>900</v>
      </c>
      <c r="D22" s="6" t="s">
        <v>945</v>
      </c>
      <c r="E22" s="6" t="s">
        <v>1680</v>
      </c>
      <c r="F22" s="6" t="s">
        <v>1677</v>
      </c>
    </row>
    <row r="23" spans="1:6" ht="26.25">
      <c r="A23" s="6" t="s">
        <v>1681</v>
      </c>
      <c r="B23" s="47">
        <v>0</v>
      </c>
      <c r="C23" s="6" t="s">
        <v>944</v>
      </c>
      <c r="D23" s="6" t="s">
        <v>945</v>
      </c>
      <c r="E23" s="6" t="s">
        <v>1682</v>
      </c>
      <c r="F23" s="6" t="s">
        <v>1683</v>
      </c>
    </row>
    <row r="24" spans="1:6" ht="12.75">
      <c r="A24" s="6" t="s">
        <v>1684</v>
      </c>
      <c r="B24" s="47" t="s">
        <v>1685</v>
      </c>
      <c r="C24" s="6" t="s">
        <v>944</v>
      </c>
      <c r="D24" s="6" t="s">
        <v>945</v>
      </c>
      <c r="E24" s="6" t="s">
        <v>1686</v>
      </c>
      <c r="F24" s="6" t="s">
        <v>1687</v>
      </c>
    </row>
    <row r="25" spans="1:6" ht="12.75">
      <c r="A25" s="6" t="s">
        <v>1688</v>
      </c>
      <c r="B25" s="47">
        <v>11</v>
      </c>
      <c r="C25" s="6" t="s">
        <v>944</v>
      </c>
      <c r="D25" s="6" t="s">
        <v>945</v>
      </c>
      <c r="E25" s="6" t="s">
        <v>1689</v>
      </c>
      <c r="F25" s="6" t="s">
        <v>1690</v>
      </c>
    </row>
    <row r="26" spans="1:6" ht="39">
      <c r="A26" s="6" t="s">
        <v>1691</v>
      </c>
      <c r="B26" s="47">
        <v>11</v>
      </c>
      <c r="C26" s="6" t="s">
        <v>944</v>
      </c>
      <c r="D26" s="6" t="s">
        <v>945</v>
      </c>
      <c r="E26" s="6" t="s">
        <v>1692</v>
      </c>
      <c r="F26" s="6" t="s">
        <v>1693</v>
      </c>
    </row>
    <row r="27" spans="1:6" ht="12.75">
      <c r="A27" s="6" t="s">
        <v>1694</v>
      </c>
      <c r="B27" s="47" t="s">
        <v>1695</v>
      </c>
      <c r="C27" s="6" t="s">
        <v>889</v>
      </c>
      <c r="D27" s="6" t="s">
        <v>945</v>
      </c>
      <c r="E27" s="6" t="s">
        <v>1696</v>
      </c>
      <c r="F27" s="6" t="s">
        <v>1697</v>
      </c>
    </row>
    <row r="28" spans="1:6" ht="12.75">
      <c r="A28" s="6" t="s">
        <v>1698</v>
      </c>
      <c r="B28" s="47" t="s">
        <v>1202</v>
      </c>
      <c r="C28" s="6" t="s">
        <v>889</v>
      </c>
      <c r="D28" s="6" t="s">
        <v>945</v>
      </c>
      <c r="E28" s="6" t="s">
        <v>1699</v>
      </c>
      <c r="F28" s="6" t="s">
        <v>1700</v>
      </c>
    </row>
    <row r="29" spans="1:6" ht="12.75">
      <c r="A29" s="6" t="s">
        <v>1701</v>
      </c>
      <c r="B29" s="47" t="s">
        <v>1202</v>
      </c>
      <c r="C29" s="6" t="s">
        <v>889</v>
      </c>
      <c r="D29" s="6" t="s">
        <v>945</v>
      </c>
      <c r="E29" s="6" t="s">
        <v>1702</v>
      </c>
      <c r="F29" s="6" t="s">
        <v>1703</v>
      </c>
    </row>
    <row r="30" spans="1:6" ht="12.75">
      <c r="A30" s="6" t="s">
        <v>1704</v>
      </c>
      <c r="B30" s="47" t="s">
        <v>1705</v>
      </c>
      <c r="C30" s="6" t="s">
        <v>889</v>
      </c>
      <c r="D30" s="6" t="s">
        <v>945</v>
      </c>
      <c r="E30" s="6" t="s">
        <v>1699</v>
      </c>
      <c r="F30" s="6" t="s">
        <v>1700</v>
      </c>
    </row>
    <row r="31" spans="1:6" ht="12.75">
      <c r="A31" s="6" t="s">
        <v>1706</v>
      </c>
      <c r="B31" s="47" t="s">
        <v>1206</v>
      </c>
      <c r="C31" s="6" t="s">
        <v>889</v>
      </c>
      <c r="D31" s="6" t="s">
        <v>945</v>
      </c>
      <c r="E31" s="6" t="s">
        <v>1699</v>
      </c>
      <c r="F31" s="6" t="s">
        <v>1700</v>
      </c>
    </row>
    <row r="32" spans="1:6" ht="12.75">
      <c r="A32" s="6" t="s">
        <v>1707</v>
      </c>
      <c r="B32" s="47" t="s">
        <v>1206</v>
      </c>
      <c r="C32" s="6" t="s">
        <v>889</v>
      </c>
      <c r="D32" s="6" t="s">
        <v>945</v>
      </c>
      <c r="E32" s="6" t="s">
        <v>1708</v>
      </c>
      <c r="F32" s="6" t="s">
        <v>1709</v>
      </c>
    </row>
    <row r="33" spans="1:6" ht="12.75">
      <c r="A33" s="6" t="s">
        <v>1710</v>
      </c>
      <c r="B33" s="47" t="s">
        <v>1711</v>
      </c>
      <c r="C33" s="6" t="s">
        <v>889</v>
      </c>
      <c r="D33" s="6" t="s">
        <v>945</v>
      </c>
      <c r="E33" s="6" t="s">
        <v>1712</v>
      </c>
      <c r="F33" s="6" t="s">
        <v>1713</v>
      </c>
    </row>
    <row r="34" spans="1:6" ht="26.25">
      <c r="A34" s="6" t="s">
        <v>1714</v>
      </c>
      <c r="B34" s="47" t="s">
        <v>1206</v>
      </c>
      <c r="C34" s="6" t="s">
        <v>944</v>
      </c>
      <c r="D34" s="6" t="s">
        <v>945</v>
      </c>
      <c r="E34" s="6" t="s">
        <v>1715</v>
      </c>
      <c r="F34" s="6" t="s">
        <v>1716</v>
      </c>
    </row>
    <row r="35" spans="1:6" ht="12.75">
      <c r="A35" s="6" t="s">
        <v>1717</v>
      </c>
      <c r="B35" s="47" t="s">
        <v>1718</v>
      </c>
      <c r="C35" s="6" t="s">
        <v>900</v>
      </c>
      <c r="D35" s="6" t="s">
        <v>869</v>
      </c>
      <c r="E35" s="6" t="s">
        <v>1719</v>
      </c>
      <c r="F35" s="6" t="s">
        <v>1720</v>
      </c>
    </row>
    <row r="36" spans="1:6" ht="12.75">
      <c r="A36" s="6" t="s">
        <v>1721</v>
      </c>
      <c r="B36" s="47" t="s">
        <v>1722</v>
      </c>
      <c r="C36" s="6" t="s">
        <v>889</v>
      </c>
      <c r="D36" s="6" t="s">
        <v>945</v>
      </c>
      <c r="E36" s="6" t="s">
        <v>1723</v>
      </c>
      <c r="F36" s="6" t="s">
        <v>1724</v>
      </c>
    </row>
    <row r="37" spans="1:6" ht="12.75">
      <c r="A37" s="6" t="s">
        <v>1725</v>
      </c>
      <c r="B37" s="47">
        <v>0</v>
      </c>
      <c r="C37" s="6" t="s">
        <v>868</v>
      </c>
      <c r="D37" s="6" t="s">
        <v>869</v>
      </c>
      <c r="E37" s="6" t="s">
        <v>1726</v>
      </c>
      <c r="F37" s="6" t="s">
        <v>1727</v>
      </c>
    </row>
  </sheetData>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1:F2"/>
  <sheetViews>
    <sheetView workbookViewId="0" topLeftCell="A1">
      <selection activeCell="B1" sqref="B1"/>
    </sheetView>
  </sheetViews>
  <sheetFormatPr defaultColWidth="9.140625" defaultRowHeight="12.75"/>
  <cols>
    <col min="1" max="1" width="7.28125" style="17" customWidth="1"/>
    <col min="2" max="2" width="6.8515625" style="17" customWidth="1"/>
    <col min="3" max="3" width="3.7109375" style="17" customWidth="1"/>
    <col min="4" max="4" width="3.28125" style="17" customWidth="1"/>
    <col min="5" max="5" width="17.7109375" style="17" customWidth="1"/>
    <col min="6" max="6" width="95.57421875" style="17" customWidth="1"/>
    <col min="7" max="16384" width="9.140625" style="17" customWidth="1"/>
  </cols>
  <sheetData>
    <row r="1" spans="1:6" ht="409.5" customHeight="1">
      <c r="A1" s="17" t="s">
        <v>1729</v>
      </c>
      <c r="B1" s="17" t="s">
        <v>1730</v>
      </c>
      <c r="C1" s="17" t="s">
        <v>944</v>
      </c>
      <c r="D1" s="17" t="s">
        <v>869</v>
      </c>
      <c r="E1" s="17" t="s">
        <v>788</v>
      </c>
      <c r="F1" s="17" t="s">
        <v>787</v>
      </c>
    </row>
    <row r="2" spans="1:6" ht="78.75">
      <c r="A2" s="17" t="s">
        <v>143</v>
      </c>
      <c r="B2" s="17" t="s">
        <v>979</v>
      </c>
      <c r="C2" s="17" t="s">
        <v>889</v>
      </c>
      <c r="D2" s="17" t="s">
        <v>945</v>
      </c>
      <c r="E2" s="17" t="s">
        <v>144</v>
      </c>
      <c r="F2" s="17" t="s">
        <v>145</v>
      </c>
    </row>
  </sheetData>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A1:F5"/>
  <sheetViews>
    <sheetView workbookViewId="0" topLeftCell="A1">
      <selection activeCell="F9" sqref="F9"/>
    </sheetView>
  </sheetViews>
  <sheetFormatPr defaultColWidth="9.140625" defaultRowHeight="12.75"/>
  <cols>
    <col min="1" max="4" width="9.140625" style="6" customWidth="1"/>
    <col min="5" max="5" width="25.140625" style="6" customWidth="1"/>
    <col min="6" max="6" width="33.57421875" style="6" customWidth="1"/>
    <col min="7" max="16384" width="9.140625" style="6" customWidth="1"/>
  </cols>
  <sheetData>
    <row r="1" spans="1:6" ht="39">
      <c r="A1" s="6" t="s">
        <v>146</v>
      </c>
      <c r="B1" s="6" t="s">
        <v>867</v>
      </c>
      <c r="C1" s="6" t="s">
        <v>868</v>
      </c>
      <c r="D1" s="6" t="s">
        <v>869</v>
      </c>
      <c r="E1" s="6" t="s">
        <v>870</v>
      </c>
      <c r="F1" s="6" t="s">
        <v>871</v>
      </c>
    </row>
    <row r="2" spans="1:6" ht="39">
      <c r="A2" s="6" t="s">
        <v>147</v>
      </c>
      <c r="B2" s="6" t="s">
        <v>873</v>
      </c>
      <c r="C2" s="6" t="s">
        <v>868</v>
      </c>
      <c r="D2" s="6" t="s">
        <v>869</v>
      </c>
      <c r="E2" s="6" t="s">
        <v>874</v>
      </c>
      <c r="F2" s="6" t="s">
        <v>875</v>
      </c>
    </row>
    <row r="3" spans="1:6" ht="39">
      <c r="A3" s="6" t="s">
        <v>148</v>
      </c>
      <c r="B3" s="6" t="s">
        <v>877</v>
      </c>
      <c r="C3" s="6" t="s">
        <v>868</v>
      </c>
      <c r="D3" s="6" t="s">
        <v>869</v>
      </c>
      <c r="E3" s="6" t="s">
        <v>878</v>
      </c>
      <c r="F3" s="6" t="s">
        <v>879</v>
      </c>
    </row>
    <row r="4" spans="1:6" ht="39">
      <c r="A4" s="6" t="s">
        <v>149</v>
      </c>
      <c r="B4" s="6" t="s">
        <v>881</v>
      </c>
      <c r="C4" s="6" t="s">
        <v>868</v>
      </c>
      <c r="D4" s="6" t="s">
        <v>869</v>
      </c>
      <c r="E4" s="6" t="s">
        <v>882</v>
      </c>
      <c r="F4" s="6" t="s">
        <v>883</v>
      </c>
    </row>
    <row r="5" spans="1:6" ht="39">
      <c r="A5" s="6" t="s">
        <v>150</v>
      </c>
      <c r="B5" s="6" t="s">
        <v>881</v>
      </c>
      <c r="C5" s="6" t="s">
        <v>868</v>
      </c>
      <c r="D5" s="6" t="s">
        <v>869</v>
      </c>
      <c r="E5" s="6" t="s">
        <v>885</v>
      </c>
      <c r="F5" s="6" t="s">
        <v>886</v>
      </c>
    </row>
  </sheetData>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A1:F17"/>
  <sheetViews>
    <sheetView workbookViewId="0" topLeftCell="A6">
      <selection activeCell="F9" sqref="F9"/>
    </sheetView>
  </sheetViews>
  <sheetFormatPr defaultColWidth="9.140625" defaultRowHeight="12.75"/>
  <cols>
    <col min="1" max="4" width="9.140625" style="6" customWidth="1"/>
    <col min="5" max="5" width="30.57421875" style="6" customWidth="1"/>
    <col min="6" max="6" width="47.28125" style="6" customWidth="1"/>
    <col min="7" max="16384" width="9.140625" style="6" customWidth="1"/>
  </cols>
  <sheetData>
    <row r="1" spans="1:6" ht="12.75">
      <c r="A1" s="6" t="s">
        <v>151</v>
      </c>
      <c r="B1" s="6">
        <v>3.21</v>
      </c>
      <c r="C1" s="6" t="s">
        <v>889</v>
      </c>
      <c r="D1" s="6" t="s">
        <v>945</v>
      </c>
      <c r="E1" s="6" t="s">
        <v>152</v>
      </c>
      <c r="F1" s="6" t="s">
        <v>153</v>
      </c>
    </row>
    <row r="2" spans="1:6" ht="26.25">
      <c r="A2" s="6" t="s">
        <v>154</v>
      </c>
      <c r="B2" s="6">
        <v>7.1</v>
      </c>
      <c r="C2" s="6" t="s">
        <v>889</v>
      </c>
      <c r="D2" s="6" t="s">
        <v>945</v>
      </c>
      <c r="E2" s="6" t="s">
        <v>155</v>
      </c>
      <c r="F2" s="6" t="s">
        <v>156</v>
      </c>
    </row>
    <row r="3" spans="1:6" ht="66">
      <c r="A3" s="6" t="s">
        <v>157</v>
      </c>
      <c r="B3" s="6">
        <v>7.2</v>
      </c>
      <c r="C3" s="6" t="s">
        <v>868</v>
      </c>
      <c r="D3" s="6" t="s">
        <v>869</v>
      </c>
      <c r="E3" s="6" t="s">
        <v>158</v>
      </c>
      <c r="F3" s="6" t="s">
        <v>159</v>
      </c>
    </row>
    <row r="4" spans="1:6" ht="26.25">
      <c r="A4" s="6" t="s">
        <v>160</v>
      </c>
      <c r="B4" s="6" t="s">
        <v>161</v>
      </c>
      <c r="C4" s="6" t="s">
        <v>889</v>
      </c>
      <c r="D4" s="6" t="s">
        <v>945</v>
      </c>
      <c r="E4" s="6" t="s">
        <v>162</v>
      </c>
      <c r="F4" s="6" t="s">
        <v>163</v>
      </c>
    </row>
    <row r="5" spans="1:6" ht="66">
      <c r="A5" s="6" t="s">
        <v>164</v>
      </c>
      <c r="B5" s="6" t="s">
        <v>165</v>
      </c>
      <c r="C5" s="6" t="s">
        <v>868</v>
      </c>
      <c r="D5" s="6" t="s">
        <v>869</v>
      </c>
      <c r="E5" s="6" t="s">
        <v>166</v>
      </c>
      <c r="F5" s="6" t="s">
        <v>167</v>
      </c>
    </row>
    <row r="6" spans="1:6" ht="26.25">
      <c r="A6" s="6" t="s">
        <v>168</v>
      </c>
      <c r="B6" s="6" t="s">
        <v>165</v>
      </c>
      <c r="C6" s="6" t="s">
        <v>889</v>
      </c>
      <c r="D6" s="6" t="s">
        <v>945</v>
      </c>
      <c r="E6" s="6" t="s">
        <v>169</v>
      </c>
      <c r="F6" s="6" t="s">
        <v>170</v>
      </c>
    </row>
    <row r="7" spans="1:6" ht="26.25">
      <c r="A7" s="6" t="s">
        <v>171</v>
      </c>
      <c r="B7" s="6" t="s">
        <v>172</v>
      </c>
      <c r="C7" s="6" t="s">
        <v>889</v>
      </c>
      <c r="D7" s="6" t="s">
        <v>945</v>
      </c>
      <c r="E7" s="6" t="s">
        <v>173</v>
      </c>
      <c r="F7" s="6" t="s">
        <v>174</v>
      </c>
    </row>
    <row r="8" spans="1:6" ht="12.75">
      <c r="A8" s="6" t="s">
        <v>175</v>
      </c>
      <c r="B8" s="6">
        <v>7.3</v>
      </c>
      <c r="C8" s="6" t="s">
        <v>889</v>
      </c>
      <c r="D8" s="6" t="s">
        <v>945</v>
      </c>
      <c r="E8" s="6" t="s">
        <v>176</v>
      </c>
      <c r="F8" s="6" t="s">
        <v>177</v>
      </c>
    </row>
    <row r="9" spans="1:6" ht="26.25">
      <c r="A9" s="6" t="s">
        <v>178</v>
      </c>
      <c r="B9" s="6" t="s">
        <v>161</v>
      </c>
      <c r="C9" s="6" t="s">
        <v>889</v>
      </c>
      <c r="D9" s="6" t="s">
        <v>945</v>
      </c>
      <c r="E9" s="6" t="s">
        <v>179</v>
      </c>
      <c r="F9" s="6" t="s">
        <v>180</v>
      </c>
    </row>
    <row r="10" spans="1:6" ht="26.25">
      <c r="A10" s="6" t="s">
        <v>181</v>
      </c>
      <c r="B10" s="6" t="s">
        <v>182</v>
      </c>
      <c r="C10" s="6" t="s">
        <v>889</v>
      </c>
      <c r="D10" s="6" t="s">
        <v>945</v>
      </c>
      <c r="E10" s="6" t="s">
        <v>183</v>
      </c>
      <c r="F10" s="6" t="s">
        <v>184</v>
      </c>
    </row>
    <row r="11" spans="1:6" ht="26.25">
      <c r="A11" s="6" t="s">
        <v>185</v>
      </c>
      <c r="B11" s="6" t="s">
        <v>186</v>
      </c>
      <c r="C11" s="6" t="s">
        <v>868</v>
      </c>
      <c r="D11" s="6" t="s">
        <v>869</v>
      </c>
      <c r="E11" s="6" t="s">
        <v>187</v>
      </c>
      <c r="F11" s="6" t="s">
        <v>188</v>
      </c>
    </row>
    <row r="12" spans="1:6" ht="26.25">
      <c r="A12" s="6" t="s">
        <v>189</v>
      </c>
      <c r="B12" s="6" t="s">
        <v>190</v>
      </c>
      <c r="C12" s="6" t="s">
        <v>868</v>
      </c>
      <c r="D12" s="6" t="s">
        <v>869</v>
      </c>
      <c r="E12" s="6" t="s">
        <v>191</v>
      </c>
      <c r="F12" s="6" t="s">
        <v>188</v>
      </c>
    </row>
    <row r="13" spans="1:6" ht="52.5">
      <c r="A13" s="6" t="s">
        <v>192</v>
      </c>
      <c r="B13" s="6" t="s">
        <v>193</v>
      </c>
      <c r="C13" s="6" t="s">
        <v>868</v>
      </c>
      <c r="D13" s="6" t="s">
        <v>869</v>
      </c>
      <c r="E13" s="6" t="s">
        <v>194</v>
      </c>
      <c r="F13" s="6" t="s">
        <v>195</v>
      </c>
    </row>
    <row r="14" spans="1:6" ht="39">
      <c r="A14" s="6" t="s">
        <v>196</v>
      </c>
      <c r="B14" s="6" t="s">
        <v>197</v>
      </c>
      <c r="C14" s="6" t="s">
        <v>868</v>
      </c>
      <c r="D14" s="6" t="s">
        <v>869</v>
      </c>
      <c r="E14" s="6" t="s">
        <v>198</v>
      </c>
      <c r="F14" s="6" t="s">
        <v>199</v>
      </c>
    </row>
    <row r="15" spans="1:6" ht="26.25">
      <c r="A15" s="6" t="s">
        <v>200</v>
      </c>
      <c r="B15" s="6" t="s">
        <v>201</v>
      </c>
      <c r="C15" s="6" t="s">
        <v>944</v>
      </c>
      <c r="D15" s="6" t="s">
        <v>869</v>
      </c>
      <c r="E15" s="6" t="s">
        <v>202</v>
      </c>
      <c r="F15" s="6" t="s">
        <v>203</v>
      </c>
    </row>
    <row r="16" spans="1:6" ht="26.25">
      <c r="A16" s="6" t="s">
        <v>204</v>
      </c>
      <c r="B16" s="6" t="s">
        <v>205</v>
      </c>
      <c r="C16" s="6" t="s">
        <v>944</v>
      </c>
      <c r="D16" s="6" t="s">
        <v>945</v>
      </c>
      <c r="E16" s="6" t="s">
        <v>206</v>
      </c>
      <c r="F16" s="6" t="s">
        <v>207</v>
      </c>
    </row>
    <row r="17" spans="1:6" ht="39">
      <c r="A17" s="6" t="s">
        <v>208</v>
      </c>
      <c r="B17" s="6" t="s">
        <v>209</v>
      </c>
      <c r="C17" s="6" t="s">
        <v>944</v>
      </c>
      <c r="D17" s="6" t="s">
        <v>869</v>
      </c>
      <c r="E17" s="6" t="s">
        <v>210</v>
      </c>
      <c r="F17" s="6" t="s">
        <v>211</v>
      </c>
    </row>
  </sheetData>
  <printOptions/>
  <pageMargins left="0.75" right="0.75" top="1" bottom="1" header="0.5" footer="0.5"/>
  <pageSetup orientation="portrait" paperSize="9"/>
</worksheet>
</file>

<file path=xl/worksheets/sheet34.xml><?xml version="1.0" encoding="utf-8"?>
<worksheet xmlns="http://schemas.openxmlformats.org/spreadsheetml/2006/main" xmlns:r="http://schemas.openxmlformats.org/officeDocument/2006/relationships">
  <dimension ref="A1:F26"/>
  <sheetViews>
    <sheetView workbookViewId="0" topLeftCell="A14">
      <selection activeCell="A28" sqref="A28"/>
    </sheetView>
  </sheetViews>
  <sheetFormatPr defaultColWidth="9.140625" defaultRowHeight="12.75"/>
  <cols>
    <col min="1" max="4" width="9.140625" style="6" customWidth="1"/>
    <col min="5" max="5" width="39.140625" style="6" customWidth="1"/>
    <col min="6" max="6" width="61.7109375" style="6" customWidth="1"/>
    <col min="7" max="16384" width="9.140625" style="6" customWidth="1"/>
  </cols>
  <sheetData>
    <row r="1" spans="1:6" ht="52.5">
      <c r="A1" s="6" t="s">
        <v>212</v>
      </c>
      <c r="B1" s="6" t="s">
        <v>213</v>
      </c>
      <c r="C1" s="6" t="s">
        <v>868</v>
      </c>
      <c r="D1" s="6" t="s">
        <v>869</v>
      </c>
      <c r="E1" s="6" t="s">
        <v>214</v>
      </c>
      <c r="F1" s="6" t="s">
        <v>215</v>
      </c>
    </row>
    <row r="2" spans="1:6" ht="92.25">
      <c r="A2" s="6" t="s">
        <v>216</v>
      </c>
      <c r="B2" s="22" t="s">
        <v>217</v>
      </c>
      <c r="C2" s="6" t="s">
        <v>868</v>
      </c>
      <c r="D2" s="6" t="s">
        <v>869</v>
      </c>
      <c r="E2" s="6" t="s">
        <v>218</v>
      </c>
      <c r="F2" s="6" t="s">
        <v>219</v>
      </c>
    </row>
    <row r="3" spans="1:6" ht="52.5">
      <c r="A3" s="6" t="s">
        <v>220</v>
      </c>
      <c r="B3" s="6">
        <v>0</v>
      </c>
      <c r="C3" s="6" t="s">
        <v>900</v>
      </c>
      <c r="D3" s="6" t="s">
        <v>869</v>
      </c>
      <c r="E3" s="6" t="s">
        <v>221</v>
      </c>
      <c r="F3" s="6" t="s">
        <v>222</v>
      </c>
    </row>
    <row r="4" spans="1:6" ht="78.75">
      <c r="A4" s="6" t="s">
        <v>223</v>
      </c>
      <c r="B4" s="6">
        <v>0</v>
      </c>
      <c r="C4" s="6" t="s">
        <v>900</v>
      </c>
      <c r="D4" s="6" t="s">
        <v>869</v>
      </c>
      <c r="E4" s="6" t="s">
        <v>224</v>
      </c>
      <c r="F4" s="6" t="s">
        <v>225</v>
      </c>
    </row>
    <row r="5" spans="1:6" ht="39">
      <c r="A5" s="6" t="s">
        <v>226</v>
      </c>
      <c r="B5" s="6" t="s">
        <v>227</v>
      </c>
      <c r="C5" s="6" t="s">
        <v>889</v>
      </c>
      <c r="D5" s="6" t="s">
        <v>945</v>
      </c>
      <c r="E5" s="6" t="s">
        <v>228</v>
      </c>
      <c r="F5" s="6" t="s">
        <v>229</v>
      </c>
    </row>
    <row r="6" spans="1:6" ht="26.25">
      <c r="A6" s="6" t="s">
        <v>230</v>
      </c>
      <c r="B6" s="6" t="s">
        <v>231</v>
      </c>
      <c r="C6" s="6" t="s">
        <v>889</v>
      </c>
      <c r="D6" s="6" t="s">
        <v>945</v>
      </c>
      <c r="E6" s="6" t="s">
        <v>232</v>
      </c>
      <c r="F6" s="6" t="s">
        <v>233</v>
      </c>
    </row>
    <row r="7" spans="1:6" ht="39">
      <c r="A7" s="6" t="s">
        <v>234</v>
      </c>
      <c r="B7" s="6" t="s">
        <v>235</v>
      </c>
      <c r="C7" s="6" t="s">
        <v>889</v>
      </c>
      <c r="D7" s="6" t="s">
        <v>945</v>
      </c>
      <c r="E7" s="6" t="s">
        <v>236</v>
      </c>
      <c r="F7" s="6" t="s">
        <v>237</v>
      </c>
    </row>
    <row r="8" spans="1:6" ht="26.25">
      <c r="A8" s="6" t="s">
        <v>238</v>
      </c>
      <c r="B8" s="6" t="s">
        <v>239</v>
      </c>
      <c r="C8" s="6" t="s">
        <v>889</v>
      </c>
      <c r="D8" s="6" t="s">
        <v>945</v>
      </c>
      <c r="E8" s="6" t="s">
        <v>240</v>
      </c>
      <c r="F8" s="6" t="s">
        <v>241</v>
      </c>
    </row>
    <row r="9" spans="1:6" ht="39">
      <c r="A9" s="6" t="s">
        <v>242</v>
      </c>
      <c r="B9" s="6" t="s">
        <v>239</v>
      </c>
      <c r="C9" s="6" t="s">
        <v>889</v>
      </c>
      <c r="D9" s="6" t="s">
        <v>945</v>
      </c>
      <c r="E9" s="6" t="s">
        <v>243</v>
      </c>
      <c r="F9" s="6" t="s">
        <v>244</v>
      </c>
    </row>
    <row r="10" spans="1:6" ht="26.25">
      <c r="A10" s="6" t="s">
        <v>245</v>
      </c>
      <c r="B10" s="6" t="s">
        <v>246</v>
      </c>
      <c r="C10" s="6" t="s">
        <v>900</v>
      </c>
      <c r="D10" s="6" t="s">
        <v>869</v>
      </c>
      <c r="E10" s="21" t="s">
        <v>247</v>
      </c>
      <c r="F10" s="6" t="s">
        <v>248</v>
      </c>
    </row>
    <row r="11" spans="1:6" ht="26.25">
      <c r="A11" s="6" t="s">
        <v>249</v>
      </c>
      <c r="B11" s="6" t="s">
        <v>250</v>
      </c>
      <c r="C11" s="6" t="s">
        <v>889</v>
      </c>
      <c r="D11" s="6" t="s">
        <v>945</v>
      </c>
      <c r="E11" s="6" t="s">
        <v>251</v>
      </c>
      <c r="F11" s="6" t="s">
        <v>233</v>
      </c>
    </row>
    <row r="12" spans="1:6" ht="12.75">
      <c r="A12" s="6" t="s">
        <v>252</v>
      </c>
      <c r="B12" s="6" t="s">
        <v>253</v>
      </c>
      <c r="C12" s="6" t="s">
        <v>889</v>
      </c>
      <c r="D12" s="6" t="s">
        <v>945</v>
      </c>
      <c r="E12" s="6" t="s">
        <v>254</v>
      </c>
      <c r="F12" s="6" t="s">
        <v>233</v>
      </c>
    </row>
    <row r="13" spans="1:6" ht="12.75">
      <c r="A13" s="6" t="s">
        <v>255</v>
      </c>
      <c r="B13" s="6" t="s">
        <v>172</v>
      </c>
      <c r="C13" s="6" t="s">
        <v>889</v>
      </c>
      <c r="D13" s="6" t="s">
        <v>869</v>
      </c>
      <c r="E13" s="6" t="s">
        <v>256</v>
      </c>
      <c r="F13" s="6" t="s">
        <v>257</v>
      </c>
    </row>
    <row r="14" spans="1:6" ht="12.75">
      <c r="A14" s="6" t="s">
        <v>258</v>
      </c>
      <c r="B14" s="6" t="s">
        <v>259</v>
      </c>
      <c r="C14" s="6" t="s">
        <v>889</v>
      </c>
      <c r="D14" s="6" t="s">
        <v>945</v>
      </c>
      <c r="E14" s="6" t="s">
        <v>260</v>
      </c>
      <c r="F14" s="6" t="s">
        <v>261</v>
      </c>
    </row>
    <row r="15" spans="1:6" ht="39">
      <c r="A15" s="6" t="s">
        <v>262</v>
      </c>
      <c r="B15" s="6" t="s">
        <v>263</v>
      </c>
      <c r="C15" s="6" t="s">
        <v>889</v>
      </c>
      <c r="D15" s="6" t="s">
        <v>869</v>
      </c>
      <c r="E15" s="6" t="s">
        <v>264</v>
      </c>
      <c r="F15" s="6" t="s">
        <v>265</v>
      </c>
    </row>
    <row r="16" spans="1:6" ht="12.75">
      <c r="A16" s="6" t="s">
        <v>266</v>
      </c>
      <c r="B16" s="6" t="s">
        <v>267</v>
      </c>
      <c r="C16" s="6" t="s">
        <v>889</v>
      </c>
      <c r="D16" s="6" t="s">
        <v>945</v>
      </c>
      <c r="E16" s="6" t="s">
        <v>268</v>
      </c>
      <c r="F16" s="6" t="s">
        <v>269</v>
      </c>
    </row>
    <row r="17" spans="1:6" ht="39">
      <c r="A17" s="6" t="s">
        <v>270</v>
      </c>
      <c r="B17" s="6" t="s">
        <v>271</v>
      </c>
      <c r="C17" s="6" t="s">
        <v>889</v>
      </c>
      <c r="D17" s="6" t="s">
        <v>869</v>
      </c>
      <c r="E17" s="6" t="s">
        <v>272</v>
      </c>
      <c r="F17" s="6" t="s">
        <v>273</v>
      </c>
    </row>
    <row r="18" spans="1:6" ht="66">
      <c r="A18" s="6" t="s">
        <v>274</v>
      </c>
      <c r="B18" s="6" t="s">
        <v>275</v>
      </c>
      <c r="C18" s="6" t="s">
        <v>889</v>
      </c>
      <c r="D18" s="6" t="s">
        <v>869</v>
      </c>
      <c r="E18" s="6" t="s">
        <v>285</v>
      </c>
      <c r="F18" s="6" t="s">
        <v>286</v>
      </c>
    </row>
    <row r="19" spans="1:6" ht="39">
      <c r="A19" s="6" t="s">
        <v>287</v>
      </c>
      <c r="B19" s="6" t="s">
        <v>288</v>
      </c>
      <c r="C19" s="6" t="s">
        <v>944</v>
      </c>
      <c r="D19" s="6" t="s">
        <v>869</v>
      </c>
      <c r="E19" s="6" t="s">
        <v>289</v>
      </c>
      <c r="F19" s="6" t="s">
        <v>290</v>
      </c>
    </row>
    <row r="20" spans="1:6" ht="12.75">
      <c r="A20" s="6" t="s">
        <v>291</v>
      </c>
      <c r="B20" s="6" t="s">
        <v>292</v>
      </c>
      <c r="C20" s="6" t="s">
        <v>889</v>
      </c>
      <c r="D20" s="6" t="s">
        <v>945</v>
      </c>
      <c r="E20" s="6" t="s">
        <v>293</v>
      </c>
      <c r="F20" s="6" t="s">
        <v>294</v>
      </c>
    </row>
    <row r="21" spans="1:6" ht="26.25">
      <c r="A21" s="6" t="s">
        <v>295</v>
      </c>
      <c r="B21" s="6" t="s">
        <v>296</v>
      </c>
      <c r="C21" s="6" t="s">
        <v>889</v>
      </c>
      <c r="D21" s="6" t="s">
        <v>945</v>
      </c>
      <c r="E21" s="6" t="s">
        <v>297</v>
      </c>
      <c r="F21" s="6" t="s">
        <v>233</v>
      </c>
    </row>
    <row r="22" spans="1:6" ht="26.25">
      <c r="A22" s="6" t="s">
        <v>298</v>
      </c>
      <c r="B22" s="6" t="s">
        <v>1695</v>
      </c>
      <c r="C22" s="6" t="s">
        <v>889</v>
      </c>
      <c r="D22" s="6" t="s">
        <v>869</v>
      </c>
      <c r="E22" s="6" t="s">
        <v>299</v>
      </c>
      <c r="F22" s="6" t="s">
        <v>300</v>
      </c>
    </row>
    <row r="23" spans="1:6" ht="12.75">
      <c r="A23" s="6" t="s">
        <v>301</v>
      </c>
      <c r="B23" s="6">
        <v>0</v>
      </c>
      <c r="C23" s="6" t="s">
        <v>889</v>
      </c>
      <c r="D23" s="6" t="s">
        <v>945</v>
      </c>
      <c r="E23" s="6" t="s">
        <v>302</v>
      </c>
      <c r="F23" s="6" t="s">
        <v>303</v>
      </c>
    </row>
    <row r="24" spans="1:6" ht="26.25">
      <c r="A24" s="6" t="s">
        <v>304</v>
      </c>
      <c r="B24" s="6" t="s">
        <v>305</v>
      </c>
      <c r="C24" s="6" t="s">
        <v>900</v>
      </c>
      <c r="D24" s="6" t="s">
        <v>945</v>
      </c>
      <c r="E24" s="6" t="s">
        <v>306</v>
      </c>
      <c r="F24" s="22" t="s">
        <v>307</v>
      </c>
    </row>
    <row r="25" spans="1:6" ht="26.25">
      <c r="A25" s="6" t="s">
        <v>308</v>
      </c>
      <c r="B25" s="6" t="s">
        <v>305</v>
      </c>
      <c r="C25" s="6" t="s">
        <v>868</v>
      </c>
      <c r="D25" s="6" t="s">
        <v>869</v>
      </c>
      <c r="E25" s="6" t="s">
        <v>309</v>
      </c>
      <c r="F25" s="6" t="s">
        <v>310</v>
      </c>
    </row>
    <row r="26" spans="1:6" ht="39">
      <c r="A26" s="6" t="s">
        <v>311</v>
      </c>
      <c r="B26" s="6">
        <v>0</v>
      </c>
      <c r="C26" s="6" t="s">
        <v>889</v>
      </c>
      <c r="D26" s="6" t="s">
        <v>945</v>
      </c>
      <c r="E26" s="6" t="s">
        <v>312</v>
      </c>
      <c r="F26" s="6" t="s">
        <v>313</v>
      </c>
    </row>
  </sheetData>
  <printOptions/>
  <pageMargins left="0.75" right="0.75" top="1" bottom="1" header="0.5" footer="0.5"/>
  <pageSetup orientation="portrait" paperSize="9"/>
</worksheet>
</file>

<file path=xl/worksheets/sheet35.xml><?xml version="1.0" encoding="utf-8"?>
<worksheet xmlns="http://schemas.openxmlformats.org/spreadsheetml/2006/main" xmlns:r="http://schemas.openxmlformats.org/officeDocument/2006/relationships">
  <dimension ref="A1:F7"/>
  <sheetViews>
    <sheetView workbookViewId="0" topLeftCell="A1">
      <selection activeCell="D5" sqref="D5"/>
    </sheetView>
  </sheetViews>
  <sheetFormatPr defaultColWidth="9.140625" defaultRowHeight="12.75"/>
  <cols>
    <col min="1" max="4" width="9.140625" style="6" customWidth="1"/>
    <col min="5" max="5" width="33.8515625" style="6" customWidth="1"/>
    <col min="6" max="6" width="46.00390625" style="6" customWidth="1"/>
    <col min="7" max="16384" width="9.140625" style="6" customWidth="1"/>
  </cols>
  <sheetData>
    <row r="1" spans="1:6" ht="26.25">
      <c r="A1" s="6" t="s">
        <v>314</v>
      </c>
      <c r="B1" s="6">
        <v>2</v>
      </c>
      <c r="C1" s="6" t="s">
        <v>944</v>
      </c>
      <c r="D1" s="6" t="s">
        <v>869</v>
      </c>
      <c r="E1" s="6" t="s">
        <v>315</v>
      </c>
      <c r="F1" s="6" t="s">
        <v>316</v>
      </c>
    </row>
    <row r="2" spans="1:6" ht="52.5">
      <c r="A2" s="6" t="s">
        <v>317</v>
      </c>
      <c r="B2" s="6">
        <v>2</v>
      </c>
      <c r="C2" s="6" t="s">
        <v>944</v>
      </c>
      <c r="D2" s="6" t="s">
        <v>945</v>
      </c>
      <c r="E2" s="6" t="s">
        <v>318</v>
      </c>
      <c r="F2" s="6" t="s">
        <v>319</v>
      </c>
    </row>
    <row r="3" spans="1:6" ht="92.25">
      <c r="A3" s="6" t="s">
        <v>320</v>
      </c>
      <c r="B3" s="6">
        <v>1.2</v>
      </c>
      <c r="C3" s="6" t="s">
        <v>944</v>
      </c>
      <c r="D3" s="6" t="s">
        <v>869</v>
      </c>
      <c r="E3" s="6" t="s">
        <v>321</v>
      </c>
      <c r="F3" s="6" t="s">
        <v>322</v>
      </c>
    </row>
    <row r="4" spans="1:6" ht="26.25">
      <c r="A4" s="6" t="s">
        <v>323</v>
      </c>
      <c r="B4" s="6">
        <v>7.1</v>
      </c>
      <c r="C4" s="6" t="s">
        <v>900</v>
      </c>
      <c r="D4" s="6" t="s">
        <v>945</v>
      </c>
      <c r="E4" s="6" t="s">
        <v>324</v>
      </c>
      <c r="F4" s="6" t="s">
        <v>325</v>
      </c>
    </row>
    <row r="5" spans="1:6" ht="118.5">
      <c r="A5" s="6" t="s">
        <v>326</v>
      </c>
      <c r="B5" s="6">
        <v>7.1</v>
      </c>
      <c r="C5" s="6" t="s">
        <v>868</v>
      </c>
      <c r="D5" s="6" t="s">
        <v>869</v>
      </c>
      <c r="E5" s="6" t="s">
        <v>327</v>
      </c>
      <c r="F5" s="6" t="s">
        <v>328</v>
      </c>
    </row>
    <row r="6" spans="1:6" ht="26.25">
      <c r="A6" s="6" t="s">
        <v>329</v>
      </c>
      <c r="B6" s="6">
        <v>7.2</v>
      </c>
      <c r="C6" s="6" t="s">
        <v>900</v>
      </c>
      <c r="D6" s="6" t="s">
        <v>945</v>
      </c>
      <c r="E6" s="6" t="s">
        <v>330</v>
      </c>
      <c r="F6" s="6" t="s">
        <v>331</v>
      </c>
    </row>
    <row r="7" spans="1:6" ht="52.5">
      <c r="A7" s="6" t="s">
        <v>332</v>
      </c>
      <c r="B7" s="6" t="s">
        <v>333</v>
      </c>
      <c r="C7" s="6" t="s">
        <v>868</v>
      </c>
      <c r="D7" s="6" t="s">
        <v>869</v>
      </c>
      <c r="E7" s="6" t="s">
        <v>334</v>
      </c>
      <c r="F7" s="6" t="s">
        <v>335</v>
      </c>
    </row>
  </sheetData>
  <printOptions/>
  <pageMargins left="0.75" right="0.75" top="1" bottom="1" header="0.5" footer="0.5"/>
  <pageSetup orientation="portrait" paperSize="9"/>
</worksheet>
</file>

<file path=xl/worksheets/sheet36.xml><?xml version="1.0" encoding="utf-8"?>
<worksheet xmlns="http://schemas.openxmlformats.org/spreadsheetml/2006/main" xmlns:r="http://schemas.openxmlformats.org/officeDocument/2006/relationships">
  <dimension ref="A1:F92"/>
  <sheetViews>
    <sheetView workbookViewId="0" topLeftCell="A65">
      <selection activeCell="E9" sqref="E9"/>
    </sheetView>
  </sheetViews>
  <sheetFormatPr defaultColWidth="9.140625" defaultRowHeight="12.75"/>
  <cols>
    <col min="1" max="4" width="9.140625" style="6" customWidth="1"/>
    <col min="5" max="5" width="39.8515625" style="6" customWidth="1"/>
    <col min="6" max="6" width="61.421875" style="6" customWidth="1"/>
    <col min="7" max="16384" width="9.140625" style="6" customWidth="1"/>
  </cols>
  <sheetData>
    <row r="1" spans="1:6" ht="39">
      <c r="A1" s="6" t="s">
        <v>336</v>
      </c>
      <c r="B1" s="6" t="s">
        <v>337</v>
      </c>
      <c r="C1" s="6" t="s">
        <v>944</v>
      </c>
      <c r="D1" s="6" t="s">
        <v>945</v>
      </c>
      <c r="E1" s="6" t="s">
        <v>338</v>
      </c>
      <c r="F1" s="6" t="s">
        <v>339</v>
      </c>
    </row>
    <row r="2" spans="1:6" ht="12.75">
      <c r="A2" s="6" t="s">
        <v>340</v>
      </c>
      <c r="B2" s="6" t="s">
        <v>341</v>
      </c>
      <c r="C2" s="6" t="s">
        <v>889</v>
      </c>
      <c r="D2" s="6" t="s">
        <v>945</v>
      </c>
      <c r="E2" s="6" t="s">
        <v>342</v>
      </c>
      <c r="F2" s="6" t="s">
        <v>343</v>
      </c>
    </row>
    <row r="3" spans="1:6" ht="26.25">
      <c r="A3" s="6" t="s">
        <v>344</v>
      </c>
      <c r="B3" s="6" t="s">
        <v>345</v>
      </c>
      <c r="C3" s="6" t="s">
        <v>889</v>
      </c>
      <c r="D3" s="6" t="s">
        <v>945</v>
      </c>
      <c r="E3" s="6" t="s">
        <v>346</v>
      </c>
      <c r="F3" s="6" t="s">
        <v>347</v>
      </c>
    </row>
    <row r="4" spans="1:6" ht="12.75">
      <c r="A4" s="6" t="s">
        <v>348</v>
      </c>
      <c r="B4" s="6">
        <v>3.18</v>
      </c>
      <c r="C4" s="6" t="s">
        <v>944</v>
      </c>
      <c r="D4" s="6" t="s">
        <v>945</v>
      </c>
      <c r="E4" s="6" t="s">
        <v>349</v>
      </c>
      <c r="F4" s="6" t="s">
        <v>350</v>
      </c>
    </row>
    <row r="5" spans="1:5" ht="26.25">
      <c r="A5" s="6" t="s">
        <v>351</v>
      </c>
      <c r="B5" s="6">
        <v>5.2</v>
      </c>
      <c r="C5" s="6" t="s">
        <v>944</v>
      </c>
      <c r="D5" s="6" t="s">
        <v>945</v>
      </c>
      <c r="E5" s="6" t="s">
        <v>352</v>
      </c>
    </row>
    <row r="6" spans="1:6" ht="66">
      <c r="A6" s="6" t="s">
        <v>353</v>
      </c>
      <c r="B6" s="6">
        <v>5.2</v>
      </c>
      <c r="C6" s="6" t="s">
        <v>868</v>
      </c>
      <c r="D6" s="6" t="s">
        <v>869</v>
      </c>
      <c r="E6" s="6" t="s">
        <v>354</v>
      </c>
      <c r="F6" s="6" t="s">
        <v>355</v>
      </c>
    </row>
    <row r="7" spans="1:5" ht="26.25">
      <c r="A7" s="6" t="s">
        <v>356</v>
      </c>
      <c r="B7" s="6" t="s">
        <v>357</v>
      </c>
      <c r="C7" s="6" t="s">
        <v>944</v>
      </c>
      <c r="D7" s="6" t="s">
        <v>945</v>
      </c>
      <c r="E7" s="6" t="s">
        <v>358</v>
      </c>
    </row>
    <row r="8" spans="1:6" ht="26.25">
      <c r="A8" s="6" t="s">
        <v>359</v>
      </c>
      <c r="B8" s="6" t="s">
        <v>357</v>
      </c>
      <c r="C8" s="6" t="s">
        <v>944</v>
      </c>
      <c r="D8" s="6" t="s">
        <v>945</v>
      </c>
      <c r="E8" s="6" t="s">
        <v>360</v>
      </c>
      <c r="F8" s="6" t="s">
        <v>361</v>
      </c>
    </row>
    <row r="9" spans="1:5" ht="12.75">
      <c r="A9" s="6" t="s">
        <v>362</v>
      </c>
      <c r="B9" s="6" t="s">
        <v>239</v>
      </c>
      <c r="C9" s="6" t="s">
        <v>944</v>
      </c>
      <c r="D9" s="6" t="s">
        <v>945</v>
      </c>
      <c r="E9" s="6" t="s">
        <v>363</v>
      </c>
    </row>
    <row r="10" spans="1:6" ht="26.25">
      <c r="A10" s="6" t="s">
        <v>364</v>
      </c>
      <c r="B10" s="6" t="s">
        <v>239</v>
      </c>
      <c r="C10" s="6" t="s">
        <v>900</v>
      </c>
      <c r="D10" s="6" t="s">
        <v>945</v>
      </c>
      <c r="E10" s="6" t="s">
        <v>365</v>
      </c>
      <c r="F10" s="6" t="s">
        <v>366</v>
      </c>
    </row>
    <row r="11" spans="1:6" ht="26.25">
      <c r="A11" s="6" t="s">
        <v>367</v>
      </c>
      <c r="B11" s="6">
        <v>6</v>
      </c>
      <c r="C11" s="6" t="s">
        <v>889</v>
      </c>
      <c r="D11" s="6" t="s">
        <v>945</v>
      </c>
      <c r="E11" s="6" t="s">
        <v>368</v>
      </c>
      <c r="F11" s="6" t="s">
        <v>369</v>
      </c>
    </row>
    <row r="12" spans="1:5" ht="12.75">
      <c r="A12" s="6" t="s">
        <v>370</v>
      </c>
      <c r="B12" s="6" t="s">
        <v>371</v>
      </c>
      <c r="C12" s="6" t="s">
        <v>944</v>
      </c>
      <c r="D12" s="6" t="s">
        <v>945</v>
      </c>
      <c r="E12" s="6" t="s">
        <v>372</v>
      </c>
    </row>
    <row r="13" spans="1:6" ht="12.75">
      <c r="A13" s="6" t="s">
        <v>373</v>
      </c>
      <c r="B13" s="6" t="s">
        <v>374</v>
      </c>
      <c r="C13" s="6" t="s">
        <v>944</v>
      </c>
      <c r="D13" s="6" t="s">
        <v>945</v>
      </c>
      <c r="E13" s="6" t="s">
        <v>375</v>
      </c>
      <c r="F13" s="6" t="s">
        <v>376</v>
      </c>
    </row>
    <row r="14" spans="1:6" ht="26.25">
      <c r="A14" s="6" t="s">
        <v>377</v>
      </c>
      <c r="B14" s="6" t="s">
        <v>374</v>
      </c>
      <c r="C14" s="6" t="s">
        <v>900</v>
      </c>
      <c r="D14" s="6" t="s">
        <v>945</v>
      </c>
      <c r="E14" s="6" t="s">
        <v>378</v>
      </c>
      <c r="F14" s="6" t="s">
        <v>379</v>
      </c>
    </row>
    <row r="15" spans="1:5" ht="26.25">
      <c r="A15" s="6" t="s">
        <v>380</v>
      </c>
      <c r="B15" s="6">
        <v>7.1</v>
      </c>
      <c r="C15" s="6" t="s">
        <v>944</v>
      </c>
      <c r="D15" s="6" t="s">
        <v>945</v>
      </c>
      <c r="E15" s="6" t="s">
        <v>381</v>
      </c>
    </row>
    <row r="16" spans="1:5" ht="12.75">
      <c r="A16" s="6" t="s">
        <v>382</v>
      </c>
      <c r="B16" s="6">
        <v>7.1</v>
      </c>
      <c r="C16" s="6" t="s">
        <v>889</v>
      </c>
      <c r="D16" s="6" t="s">
        <v>945</v>
      </c>
      <c r="E16" s="6" t="s">
        <v>383</v>
      </c>
    </row>
    <row r="17" spans="1:6" ht="12.75">
      <c r="A17" s="6" t="s">
        <v>384</v>
      </c>
      <c r="B17" s="6">
        <v>7.1</v>
      </c>
      <c r="C17" s="6" t="s">
        <v>944</v>
      </c>
      <c r="D17" s="6" t="s">
        <v>945</v>
      </c>
      <c r="E17" s="6" t="s">
        <v>385</v>
      </c>
      <c r="F17" s="6" t="s">
        <v>386</v>
      </c>
    </row>
    <row r="18" spans="1:5" ht="26.25">
      <c r="A18" s="6" t="s">
        <v>387</v>
      </c>
      <c r="B18" s="6">
        <v>7.1</v>
      </c>
      <c r="C18" s="6" t="s">
        <v>889</v>
      </c>
      <c r="D18" s="6" t="s">
        <v>945</v>
      </c>
      <c r="E18" s="6" t="s">
        <v>388</v>
      </c>
    </row>
    <row r="19" spans="1:6" ht="12.75">
      <c r="A19" s="6" t="s">
        <v>389</v>
      </c>
      <c r="B19" s="6">
        <v>7.4</v>
      </c>
      <c r="C19" s="6" t="s">
        <v>944</v>
      </c>
      <c r="D19" s="6" t="s">
        <v>945</v>
      </c>
      <c r="E19" s="6" t="s">
        <v>390</v>
      </c>
      <c r="F19" s="6" t="s">
        <v>386</v>
      </c>
    </row>
    <row r="20" spans="1:5" ht="26.25">
      <c r="A20" s="6" t="s">
        <v>391</v>
      </c>
      <c r="B20" s="6">
        <v>7.6</v>
      </c>
      <c r="C20" s="6" t="s">
        <v>944</v>
      </c>
      <c r="D20" s="6" t="s">
        <v>945</v>
      </c>
      <c r="E20" s="6" t="s">
        <v>392</v>
      </c>
    </row>
    <row r="21" spans="1:6" ht="39">
      <c r="A21" s="6" t="s">
        <v>393</v>
      </c>
      <c r="B21" s="6" t="s">
        <v>186</v>
      </c>
      <c r="C21" s="6" t="s">
        <v>944</v>
      </c>
      <c r="D21" s="6" t="s">
        <v>869</v>
      </c>
      <c r="E21" s="6" t="s">
        <v>394</v>
      </c>
      <c r="F21" s="6" t="s">
        <v>395</v>
      </c>
    </row>
    <row r="22" spans="1:6" ht="12.75">
      <c r="A22" s="6" t="s">
        <v>396</v>
      </c>
      <c r="B22" s="6" t="s">
        <v>397</v>
      </c>
      <c r="C22" s="6" t="s">
        <v>944</v>
      </c>
      <c r="D22" s="6" t="s">
        <v>945</v>
      </c>
      <c r="E22" s="6" t="s">
        <v>398</v>
      </c>
      <c r="F22" s="6" t="s">
        <v>399</v>
      </c>
    </row>
    <row r="23" spans="1:6" ht="12.75">
      <c r="A23" s="6" t="s">
        <v>400</v>
      </c>
      <c r="B23" s="6" t="s">
        <v>401</v>
      </c>
      <c r="C23" s="6" t="s">
        <v>944</v>
      </c>
      <c r="D23" s="6" t="s">
        <v>945</v>
      </c>
      <c r="E23" s="6" t="s">
        <v>398</v>
      </c>
      <c r="F23" s="6" t="s">
        <v>399</v>
      </c>
    </row>
    <row r="24" spans="1:6" ht="12.75">
      <c r="A24" s="6" t="s">
        <v>402</v>
      </c>
      <c r="B24" s="6" t="s">
        <v>190</v>
      </c>
      <c r="C24" s="6" t="s">
        <v>944</v>
      </c>
      <c r="D24" s="6" t="s">
        <v>945</v>
      </c>
      <c r="E24" s="6" t="s">
        <v>403</v>
      </c>
      <c r="F24" s="6" t="s">
        <v>404</v>
      </c>
    </row>
    <row r="25" spans="1:5" ht="52.5">
      <c r="A25" s="6" t="s">
        <v>405</v>
      </c>
      <c r="B25" s="6" t="s">
        <v>1033</v>
      </c>
      <c r="C25" s="6" t="s">
        <v>900</v>
      </c>
      <c r="D25" s="6" t="s">
        <v>945</v>
      </c>
      <c r="E25" s="6" t="s">
        <v>406</v>
      </c>
    </row>
    <row r="26" spans="1:6" ht="39">
      <c r="A26" s="6" t="s">
        <v>407</v>
      </c>
      <c r="B26" s="6" t="s">
        <v>408</v>
      </c>
      <c r="C26" s="6" t="s">
        <v>944</v>
      </c>
      <c r="D26" s="6" t="s">
        <v>945</v>
      </c>
      <c r="E26" s="6" t="s">
        <v>409</v>
      </c>
      <c r="F26" s="6" t="s">
        <v>410</v>
      </c>
    </row>
    <row r="27" spans="1:5" ht="12.75">
      <c r="A27" s="6" t="s">
        <v>411</v>
      </c>
      <c r="B27" s="6" t="s">
        <v>412</v>
      </c>
      <c r="C27" s="6" t="s">
        <v>889</v>
      </c>
      <c r="D27" s="6" t="s">
        <v>945</v>
      </c>
      <c r="E27" s="6" t="s">
        <v>413</v>
      </c>
    </row>
    <row r="28" spans="1:5" ht="12.75">
      <c r="A28" s="6" t="s">
        <v>414</v>
      </c>
      <c r="B28" s="6" t="s">
        <v>412</v>
      </c>
      <c r="C28" s="6" t="s">
        <v>889</v>
      </c>
      <c r="D28" s="6" t="s">
        <v>945</v>
      </c>
      <c r="E28" s="6" t="s">
        <v>435</v>
      </c>
    </row>
    <row r="29" spans="1:5" ht="12.75">
      <c r="A29" s="6" t="s">
        <v>436</v>
      </c>
      <c r="B29" s="6" t="s">
        <v>437</v>
      </c>
      <c r="C29" s="6" t="s">
        <v>889</v>
      </c>
      <c r="D29" s="6" t="s">
        <v>945</v>
      </c>
      <c r="E29" s="6" t="s">
        <v>438</v>
      </c>
    </row>
    <row r="30" spans="1:6" ht="26.25">
      <c r="A30" s="6" t="s">
        <v>439</v>
      </c>
      <c r="B30" s="6" t="s">
        <v>440</v>
      </c>
      <c r="C30" s="6" t="s">
        <v>868</v>
      </c>
      <c r="D30" s="6" t="s">
        <v>869</v>
      </c>
      <c r="E30" s="6" t="s">
        <v>441</v>
      </c>
      <c r="F30" s="6" t="s">
        <v>442</v>
      </c>
    </row>
    <row r="31" spans="1:5" ht="26.25">
      <c r="A31" s="6" t="s">
        <v>443</v>
      </c>
      <c r="B31" s="6" t="s">
        <v>201</v>
      </c>
      <c r="C31" s="6" t="s">
        <v>944</v>
      </c>
      <c r="D31" s="6" t="s">
        <v>945</v>
      </c>
      <c r="E31" s="6" t="s">
        <v>444</v>
      </c>
    </row>
    <row r="32" spans="1:5" ht="12.75">
      <c r="A32" s="6" t="s">
        <v>445</v>
      </c>
      <c r="B32" s="6" t="s">
        <v>446</v>
      </c>
      <c r="C32" s="6" t="s">
        <v>944</v>
      </c>
      <c r="D32" s="6" t="s">
        <v>945</v>
      </c>
      <c r="E32" s="6" t="s">
        <v>447</v>
      </c>
    </row>
    <row r="33" spans="1:5" ht="12.75">
      <c r="A33" s="6" t="s">
        <v>448</v>
      </c>
      <c r="B33" s="6" t="s">
        <v>1066</v>
      </c>
      <c r="C33" s="6" t="s">
        <v>944</v>
      </c>
      <c r="D33" s="6" t="s">
        <v>945</v>
      </c>
      <c r="E33" s="6" t="s">
        <v>449</v>
      </c>
    </row>
    <row r="34" spans="1:5" ht="12.75">
      <c r="A34" s="6" t="s">
        <v>450</v>
      </c>
      <c r="B34" s="6" t="s">
        <v>451</v>
      </c>
      <c r="C34" s="6" t="s">
        <v>944</v>
      </c>
      <c r="D34" s="6" t="s">
        <v>945</v>
      </c>
      <c r="E34" s="6" t="s">
        <v>452</v>
      </c>
    </row>
    <row r="35" spans="1:5" ht="26.25">
      <c r="A35" s="6" t="s">
        <v>453</v>
      </c>
      <c r="B35" s="6" t="s">
        <v>454</v>
      </c>
      <c r="C35" s="6" t="s">
        <v>944</v>
      </c>
      <c r="D35" s="6" t="s">
        <v>945</v>
      </c>
      <c r="E35" s="6" t="s">
        <v>455</v>
      </c>
    </row>
    <row r="36" spans="1:5" ht="26.25">
      <c r="A36" s="6" t="s">
        <v>456</v>
      </c>
      <c r="B36" s="6" t="s">
        <v>457</v>
      </c>
      <c r="C36" s="6" t="s">
        <v>944</v>
      </c>
      <c r="D36" s="6" t="s">
        <v>945</v>
      </c>
      <c r="E36" s="6" t="s">
        <v>455</v>
      </c>
    </row>
    <row r="37" spans="1:5" ht="12.75">
      <c r="A37" s="6" t="s">
        <v>458</v>
      </c>
      <c r="B37" s="6" t="s">
        <v>459</v>
      </c>
      <c r="C37" s="6" t="s">
        <v>944</v>
      </c>
      <c r="D37" s="6" t="s">
        <v>945</v>
      </c>
      <c r="E37" s="6" t="s">
        <v>460</v>
      </c>
    </row>
    <row r="38" spans="1:5" ht="12.75">
      <c r="A38" s="6" t="s">
        <v>461</v>
      </c>
      <c r="B38" s="6" t="s">
        <v>462</v>
      </c>
      <c r="C38" s="6" t="s">
        <v>944</v>
      </c>
      <c r="D38" s="6" t="s">
        <v>945</v>
      </c>
      <c r="E38" s="6" t="s">
        <v>460</v>
      </c>
    </row>
    <row r="39" spans="1:6" ht="12.75">
      <c r="A39" s="6" t="s">
        <v>463</v>
      </c>
      <c r="B39" s="6" t="s">
        <v>464</v>
      </c>
      <c r="C39" s="6" t="s">
        <v>944</v>
      </c>
      <c r="D39" s="6" t="s">
        <v>945</v>
      </c>
      <c r="E39" s="6" t="s">
        <v>465</v>
      </c>
      <c r="F39" s="6" t="s">
        <v>466</v>
      </c>
    </row>
    <row r="40" spans="1:5" ht="12.75">
      <c r="A40" s="6" t="s">
        <v>467</v>
      </c>
      <c r="B40" s="6" t="s">
        <v>1078</v>
      </c>
      <c r="C40" s="6" t="s">
        <v>889</v>
      </c>
      <c r="D40" s="6" t="s">
        <v>945</v>
      </c>
      <c r="E40" s="6" t="s">
        <v>468</v>
      </c>
    </row>
    <row r="41" spans="1:5" ht="26.25">
      <c r="A41" s="6" t="s">
        <v>469</v>
      </c>
      <c r="B41" s="6" t="s">
        <v>470</v>
      </c>
      <c r="C41" s="6" t="s">
        <v>944</v>
      </c>
      <c r="D41" s="6" t="s">
        <v>945</v>
      </c>
      <c r="E41" s="6" t="s">
        <v>471</v>
      </c>
    </row>
    <row r="42" spans="1:5" ht="26.25">
      <c r="A42" s="6" t="s">
        <v>472</v>
      </c>
      <c r="B42" s="6">
        <v>9.5</v>
      </c>
      <c r="C42" s="6" t="s">
        <v>889</v>
      </c>
      <c r="D42" s="6" t="s">
        <v>945</v>
      </c>
      <c r="E42" s="6" t="s">
        <v>473</v>
      </c>
    </row>
    <row r="43" spans="1:5" ht="12.75">
      <c r="A43" s="6" t="s">
        <v>474</v>
      </c>
      <c r="B43" s="6" t="s">
        <v>475</v>
      </c>
      <c r="C43" s="6" t="s">
        <v>944</v>
      </c>
      <c r="D43" s="6" t="s">
        <v>945</v>
      </c>
      <c r="E43" s="6" t="s">
        <v>476</v>
      </c>
    </row>
    <row r="44" spans="1:5" ht="12.75">
      <c r="A44" s="6" t="s">
        <v>477</v>
      </c>
      <c r="B44" s="6" t="s">
        <v>478</v>
      </c>
      <c r="C44" s="6" t="s">
        <v>944</v>
      </c>
      <c r="D44" s="6" t="s">
        <v>945</v>
      </c>
      <c r="E44" s="6" t="s">
        <v>460</v>
      </c>
    </row>
    <row r="45" spans="1:5" ht="12.75">
      <c r="A45" s="6" t="s">
        <v>479</v>
      </c>
      <c r="B45" s="6" t="s">
        <v>480</v>
      </c>
      <c r="C45" s="6" t="s">
        <v>944</v>
      </c>
      <c r="D45" s="6" t="s">
        <v>945</v>
      </c>
      <c r="E45" s="6" t="s">
        <v>460</v>
      </c>
    </row>
    <row r="46" spans="1:5" ht="12.75">
      <c r="A46" s="6" t="s">
        <v>481</v>
      </c>
      <c r="B46" s="6" t="s">
        <v>482</v>
      </c>
      <c r="C46" s="6" t="s">
        <v>944</v>
      </c>
      <c r="D46" s="6" t="s">
        <v>945</v>
      </c>
      <c r="E46" s="6" t="s">
        <v>460</v>
      </c>
    </row>
    <row r="47" spans="1:5" ht="12.75">
      <c r="A47" s="6" t="s">
        <v>483</v>
      </c>
      <c r="B47" s="6" t="s">
        <v>484</v>
      </c>
      <c r="C47" s="6" t="s">
        <v>944</v>
      </c>
      <c r="D47" s="6" t="s">
        <v>945</v>
      </c>
      <c r="E47" s="6" t="s">
        <v>460</v>
      </c>
    </row>
    <row r="48" spans="1:6" ht="12.75">
      <c r="A48" s="6" t="s">
        <v>485</v>
      </c>
      <c r="B48" s="6">
        <v>10.8</v>
      </c>
      <c r="C48" s="6" t="s">
        <v>944</v>
      </c>
      <c r="D48" s="6" t="s">
        <v>945</v>
      </c>
      <c r="E48" s="6" t="s">
        <v>486</v>
      </c>
      <c r="F48" s="6" t="s">
        <v>487</v>
      </c>
    </row>
    <row r="49" spans="1:6" ht="12.75">
      <c r="A49" s="6" t="s">
        <v>488</v>
      </c>
      <c r="B49" s="6">
        <v>11</v>
      </c>
      <c r="C49" s="6" t="s">
        <v>944</v>
      </c>
      <c r="D49" s="6" t="s">
        <v>945</v>
      </c>
      <c r="E49" s="6" t="s">
        <v>489</v>
      </c>
      <c r="F49" s="6" t="s">
        <v>490</v>
      </c>
    </row>
    <row r="50" spans="1:5" ht="26.25">
      <c r="A50" s="6" t="s">
        <v>491</v>
      </c>
      <c r="B50" s="6">
        <v>11</v>
      </c>
      <c r="C50" s="6" t="s">
        <v>944</v>
      </c>
      <c r="D50" s="6" t="s">
        <v>945</v>
      </c>
      <c r="E50" s="6" t="s">
        <v>492</v>
      </c>
    </row>
    <row r="51" spans="1:5" ht="26.25">
      <c r="A51" s="6" t="s">
        <v>493</v>
      </c>
      <c r="B51" s="6" t="s">
        <v>494</v>
      </c>
      <c r="C51" s="6" t="s">
        <v>944</v>
      </c>
      <c r="D51" s="6" t="s">
        <v>945</v>
      </c>
      <c r="E51" s="6" t="s">
        <v>495</v>
      </c>
    </row>
    <row r="52" spans="1:5" ht="39">
      <c r="A52" s="6" t="s">
        <v>496</v>
      </c>
      <c r="B52" s="6">
        <v>11.1</v>
      </c>
      <c r="C52" s="6" t="s">
        <v>889</v>
      </c>
      <c r="D52" s="6" t="s">
        <v>945</v>
      </c>
      <c r="E52" s="6" t="s">
        <v>497</v>
      </c>
    </row>
    <row r="53" spans="1:5" ht="12.75">
      <c r="A53" s="6" t="s">
        <v>498</v>
      </c>
      <c r="B53" s="6" t="s">
        <v>499</v>
      </c>
      <c r="C53" s="6" t="s">
        <v>944</v>
      </c>
      <c r="D53" s="6" t="s">
        <v>945</v>
      </c>
      <c r="E53" s="6" t="s">
        <v>476</v>
      </c>
    </row>
    <row r="54" spans="1:5" ht="26.25">
      <c r="A54" s="6" t="s">
        <v>500</v>
      </c>
      <c r="B54" s="6" t="s">
        <v>501</v>
      </c>
      <c r="C54" s="6" t="s">
        <v>944</v>
      </c>
      <c r="D54" s="6" t="s">
        <v>945</v>
      </c>
      <c r="E54" s="6" t="s">
        <v>502</v>
      </c>
    </row>
    <row r="55" spans="1:6" ht="26.25">
      <c r="A55" s="6" t="s">
        <v>503</v>
      </c>
      <c r="B55" s="6">
        <v>11.4</v>
      </c>
      <c r="C55" s="6" t="s">
        <v>868</v>
      </c>
      <c r="D55" s="6" t="s">
        <v>869</v>
      </c>
      <c r="E55" s="6" t="s">
        <v>504</v>
      </c>
      <c r="F55" s="6" t="s">
        <v>505</v>
      </c>
    </row>
    <row r="56" spans="1:5" ht="12.75">
      <c r="A56" s="6" t="s">
        <v>506</v>
      </c>
      <c r="B56" s="6" t="s">
        <v>507</v>
      </c>
      <c r="C56" s="6" t="s">
        <v>944</v>
      </c>
      <c r="D56" s="6" t="s">
        <v>945</v>
      </c>
      <c r="E56" s="6" t="s">
        <v>460</v>
      </c>
    </row>
    <row r="57" spans="1:5" ht="12.75">
      <c r="A57" s="6" t="s">
        <v>508</v>
      </c>
      <c r="B57" s="6" t="s">
        <v>509</v>
      </c>
      <c r="C57" s="6" t="s">
        <v>944</v>
      </c>
      <c r="D57" s="6" t="s">
        <v>945</v>
      </c>
      <c r="E57" s="6" t="s">
        <v>460</v>
      </c>
    </row>
    <row r="58" spans="1:5" ht="39">
      <c r="A58" s="6" t="s">
        <v>510</v>
      </c>
      <c r="B58" s="6" t="s">
        <v>511</v>
      </c>
      <c r="C58" s="6" t="s">
        <v>944</v>
      </c>
      <c r="D58" s="6" t="s">
        <v>945</v>
      </c>
      <c r="E58" s="6" t="s">
        <v>512</v>
      </c>
    </row>
    <row r="59" spans="1:5" ht="26.25">
      <c r="A59" s="6" t="s">
        <v>513</v>
      </c>
      <c r="B59" s="6" t="s">
        <v>514</v>
      </c>
      <c r="C59" s="6" t="s">
        <v>944</v>
      </c>
      <c r="D59" s="6" t="s">
        <v>945</v>
      </c>
      <c r="E59" s="6" t="s">
        <v>515</v>
      </c>
    </row>
    <row r="60" spans="1:6" ht="39">
      <c r="A60" s="6" t="s">
        <v>516</v>
      </c>
      <c r="B60" s="6">
        <v>12</v>
      </c>
      <c r="C60" s="6" t="s">
        <v>944</v>
      </c>
      <c r="D60" s="6" t="s">
        <v>869</v>
      </c>
      <c r="E60" s="6" t="s">
        <v>517</v>
      </c>
      <c r="F60" s="6" t="s">
        <v>518</v>
      </c>
    </row>
    <row r="61" spans="1:5" ht="26.25">
      <c r="A61" s="6" t="s">
        <v>519</v>
      </c>
      <c r="B61" s="6" t="s">
        <v>1179</v>
      </c>
      <c r="C61" s="6" t="s">
        <v>889</v>
      </c>
      <c r="D61" s="6" t="s">
        <v>945</v>
      </c>
      <c r="E61" s="6" t="s">
        <v>520</v>
      </c>
    </row>
    <row r="62" spans="1:5" ht="12.75">
      <c r="A62" s="6" t="s">
        <v>521</v>
      </c>
      <c r="B62" s="6">
        <v>12</v>
      </c>
      <c r="C62" s="6" t="s">
        <v>944</v>
      </c>
      <c r="D62" s="6" t="s">
        <v>945</v>
      </c>
      <c r="E62" s="6" t="s">
        <v>522</v>
      </c>
    </row>
    <row r="63" spans="1:5" ht="12.75">
      <c r="A63" s="6" t="s">
        <v>523</v>
      </c>
      <c r="B63" s="6" t="s">
        <v>1192</v>
      </c>
      <c r="C63" s="6" t="s">
        <v>889</v>
      </c>
      <c r="D63" s="6" t="s">
        <v>945</v>
      </c>
      <c r="E63" s="6" t="s">
        <v>524</v>
      </c>
    </row>
    <row r="64" spans="1:5" ht="26.25">
      <c r="A64" s="6" t="s">
        <v>525</v>
      </c>
      <c r="B64" s="6" t="s">
        <v>1192</v>
      </c>
      <c r="C64" s="6" t="s">
        <v>889</v>
      </c>
      <c r="D64" s="6" t="s">
        <v>945</v>
      </c>
      <c r="E64" s="6" t="s">
        <v>526</v>
      </c>
    </row>
    <row r="65" spans="1:5" ht="12.75">
      <c r="A65" s="6" t="s">
        <v>527</v>
      </c>
      <c r="B65" s="6" t="s">
        <v>528</v>
      </c>
      <c r="C65" s="6" t="s">
        <v>944</v>
      </c>
      <c r="D65" s="6" t="s">
        <v>945</v>
      </c>
      <c r="E65" s="6" t="s">
        <v>460</v>
      </c>
    </row>
    <row r="66" spans="1:5" ht="12.75">
      <c r="A66" s="6" t="s">
        <v>529</v>
      </c>
      <c r="B66" s="6" t="s">
        <v>530</v>
      </c>
      <c r="C66" s="6" t="s">
        <v>944</v>
      </c>
      <c r="D66" s="6" t="s">
        <v>945</v>
      </c>
      <c r="E66" s="6" t="s">
        <v>460</v>
      </c>
    </row>
    <row r="67" spans="1:5" ht="12.75">
      <c r="A67" s="6" t="s">
        <v>531</v>
      </c>
      <c r="B67" s="6" t="s">
        <v>532</v>
      </c>
      <c r="C67" s="6" t="s">
        <v>944</v>
      </c>
      <c r="D67" s="6" t="s">
        <v>945</v>
      </c>
      <c r="E67" s="6" t="s">
        <v>460</v>
      </c>
    </row>
    <row r="68" spans="1:5" ht="12.75">
      <c r="A68" s="6" t="s">
        <v>533</v>
      </c>
      <c r="B68" s="6" t="s">
        <v>534</v>
      </c>
      <c r="C68" s="6" t="s">
        <v>944</v>
      </c>
      <c r="D68" s="6" t="s">
        <v>945</v>
      </c>
      <c r="E68" s="6" t="s">
        <v>460</v>
      </c>
    </row>
    <row r="69" spans="1:5" ht="12.75">
      <c r="A69" s="6" t="s">
        <v>535</v>
      </c>
      <c r="B69" s="6" t="s">
        <v>536</v>
      </c>
      <c r="C69" s="6" t="s">
        <v>944</v>
      </c>
      <c r="D69" s="6" t="s">
        <v>945</v>
      </c>
      <c r="E69" s="6" t="s">
        <v>460</v>
      </c>
    </row>
    <row r="70" spans="1:5" ht="12.75">
      <c r="A70" s="6" t="s">
        <v>537</v>
      </c>
      <c r="B70" s="6" t="s">
        <v>538</v>
      </c>
      <c r="C70" s="6" t="s">
        <v>944</v>
      </c>
      <c r="D70" s="6" t="s">
        <v>945</v>
      </c>
      <c r="E70" s="6" t="s">
        <v>460</v>
      </c>
    </row>
    <row r="71" spans="1:5" ht="12.75">
      <c r="A71" s="6" t="s">
        <v>539</v>
      </c>
      <c r="B71" s="6" t="s">
        <v>540</v>
      </c>
      <c r="C71" s="6" t="s">
        <v>944</v>
      </c>
      <c r="D71" s="6" t="s">
        <v>945</v>
      </c>
      <c r="E71" s="6" t="s">
        <v>460</v>
      </c>
    </row>
    <row r="72" spans="1:5" ht="12.75">
      <c r="A72" s="6" t="s">
        <v>541</v>
      </c>
      <c r="B72" s="6" t="s">
        <v>542</v>
      </c>
      <c r="C72" s="6" t="s">
        <v>944</v>
      </c>
      <c r="D72" s="6" t="s">
        <v>945</v>
      </c>
      <c r="E72" s="6" t="s">
        <v>460</v>
      </c>
    </row>
    <row r="73" spans="1:5" ht="12.75">
      <c r="A73" s="6" t="s">
        <v>543</v>
      </c>
      <c r="B73" s="6" t="s">
        <v>544</v>
      </c>
      <c r="C73" s="6" t="s">
        <v>944</v>
      </c>
      <c r="D73" s="6" t="s">
        <v>945</v>
      </c>
      <c r="E73" s="6" t="s">
        <v>460</v>
      </c>
    </row>
    <row r="74" spans="1:5" ht="12.75">
      <c r="A74" s="6" t="s">
        <v>545</v>
      </c>
      <c r="B74" s="6" t="s">
        <v>546</v>
      </c>
      <c r="C74" s="6" t="s">
        <v>944</v>
      </c>
      <c r="D74" s="6" t="s">
        <v>945</v>
      </c>
      <c r="E74" s="6" t="s">
        <v>460</v>
      </c>
    </row>
    <row r="75" spans="1:5" ht="12.75">
      <c r="A75" s="6" t="s">
        <v>547</v>
      </c>
      <c r="B75" s="6" t="s">
        <v>548</v>
      </c>
      <c r="C75" s="6" t="s">
        <v>944</v>
      </c>
      <c r="D75" s="6" t="s">
        <v>945</v>
      </c>
      <c r="E75" s="6" t="s">
        <v>460</v>
      </c>
    </row>
    <row r="76" spans="1:5" ht="12.75">
      <c r="A76" s="6" t="s">
        <v>549</v>
      </c>
      <c r="B76" s="6" t="s">
        <v>550</v>
      </c>
      <c r="C76" s="6" t="s">
        <v>944</v>
      </c>
      <c r="D76" s="6" t="s">
        <v>945</v>
      </c>
      <c r="E76" s="6" t="s">
        <v>460</v>
      </c>
    </row>
    <row r="77" spans="1:5" ht="12.75">
      <c r="A77" s="6" t="s">
        <v>551</v>
      </c>
      <c r="B77" s="6" t="s">
        <v>552</v>
      </c>
      <c r="C77" s="6" t="s">
        <v>944</v>
      </c>
      <c r="D77" s="6" t="s">
        <v>945</v>
      </c>
      <c r="E77" s="6" t="s">
        <v>460</v>
      </c>
    </row>
    <row r="78" spans="1:5" ht="12.75">
      <c r="A78" s="6" t="s">
        <v>553</v>
      </c>
      <c r="B78" s="6" t="s">
        <v>554</v>
      </c>
      <c r="C78" s="6" t="s">
        <v>944</v>
      </c>
      <c r="D78" s="6" t="s">
        <v>945</v>
      </c>
      <c r="E78" s="6" t="s">
        <v>460</v>
      </c>
    </row>
    <row r="79" spans="1:5" ht="12.75">
      <c r="A79" s="6" t="s">
        <v>555</v>
      </c>
      <c r="B79" s="6" t="s">
        <v>556</v>
      </c>
      <c r="C79" s="6" t="s">
        <v>944</v>
      </c>
      <c r="D79" s="6" t="s">
        <v>945</v>
      </c>
      <c r="E79" s="6" t="s">
        <v>460</v>
      </c>
    </row>
    <row r="80" spans="1:5" ht="12.75">
      <c r="A80" s="6" t="s">
        <v>557</v>
      </c>
      <c r="B80" s="6" t="s">
        <v>558</v>
      </c>
      <c r="C80" s="6" t="s">
        <v>944</v>
      </c>
      <c r="D80" s="6" t="s">
        <v>945</v>
      </c>
      <c r="E80" s="6" t="s">
        <v>460</v>
      </c>
    </row>
    <row r="81" spans="1:5" ht="12.75">
      <c r="A81" s="6" t="s">
        <v>559</v>
      </c>
      <c r="B81" s="6" t="s">
        <v>560</v>
      </c>
      <c r="C81" s="6" t="s">
        <v>944</v>
      </c>
      <c r="D81" s="6" t="s">
        <v>945</v>
      </c>
      <c r="E81" s="6" t="s">
        <v>460</v>
      </c>
    </row>
    <row r="82" spans="1:5" ht="12.75">
      <c r="A82" s="6" t="s">
        <v>561</v>
      </c>
      <c r="B82" s="6" t="s">
        <v>562</v>
      </c>
      <c r="C82" s="6" t="s">
        <v>944</v>
      </c>
      <c r="D82" s="6" t="s">
        <v>945</v>
      </c>
      <c r="E82" s="6" t="s">
        <v>460</v>
      </c>
    </row>
    <row r="83" spans="1:5" ht="12.75">
      <c r="A83" s="6" t="s">
        <v>563</v>
      </c>
      <c r="B83" s="6" t="s">
        <v>564</v>
      </c>
      <c r="C83" s="6" t="s">
        <v>944</v>
      </c>
      <c r="D83" s="6" t="s">
        <v>945</v>
      </c>
      <c r="E83" s="6" t="s">
        <v>460</v>
      </c>
    </row>
    <row r="84" spans="1:5" ht="12.75">
      <c r="A84" s="6" t="s">
        <v>565</v>
      </c>
      <c r="B84" s="6" t="s">
        <v>566</v>
      </c>
      <c r="C84" s="6" t="s">
        <v>944</v>
      </c>
      <c r="D84" s="6" t="s">
        <v>945</v>
      </c>
      <c r="E84" s="6" t="s">
        <v>460</v>
      </c>
    </row>
    <row r="85" spans="1:5" ht="12.75">
      <c r="A85" s="6" t="s">
        <v>567</v>
      </c>
      <c r="B85" s="6" t="s">
        <v>568</v>
      </c>
      <c r="C85" s="6" t="s">
        <v>944</v>
      </c>
      <c r="D85" s="6" t="s">
        <v>945</v>
      </c>
      <c r="E85" s="6" t="s">
        <v>460</v>
      </c>
    </row>
    <row r="86" spans="1:5" ht="12.75">
      <c r="A86" s="6" t="s">
        <v>569</v>
      </c>
      <c r="B86" s="6" t="s">
        <v>570</v>
      </c>
      <c r="C86" s="6" t="s">
        <v>944</v>
      </c>
      <c r="D86" s="6" t="s">
        <v>945</v>
      </c>
      <c r="E86" s="6" t="s">
        <v>460</v>
      </c>
    </row>
    <row r="87" spans="1:5" ht="12.75">
      <c r="A87" s="6" t="s">
        <v>571</v>
      </c>
      <c r="B87" s="6" t="s">
        <v>572</v>
      </c>
      <c r="C87" s="6" t="s">
        <v>944</v>
      </c>
      <c r="D87" s="6" t="s">
        <v>945</v>
      </c>
      <c r="E87" s="6" t="s">
        <v>460</v>
      </c>
    </row>
    <row r="88" spans="1:5" ht="12.75">
      <c r="A88" s="6" t="s">
        <v>573</v>
      </c>
      <c r="B88" s="6" t="s">
        <v>574</v>
      </c>
      <c r="C88" s="6" t="s">
        <v>944</v>
      </c>
      <c r="D88" s="6" t="s">
        <v>945</v>
      </c>
      <c r="E88" s="6" t="s">
        <v>460</v>
      </c>
    </row>
    <row r="89" spans="1:5" ht="12.75">
      <c r="A89" s="6" t="s">
        <v>575</v>
      </c>
      <c r="B89" s="6" t="s">
        <v>576</v>
      </c>
      <c r="C89" s="6" t="s">
        <v>944</v>
      </c>
      <c r="D89" s="6" t="s">
        <v>945</v>
      </c>
      <c r="E89" s="6" t="s">
        <v>460</v>
      </c>
    </row>
    <row r="90" spans="1:5" ht="12.75">
      <c r="A90" s="6" t="s">
        <v>577</v>
      </c>
      <c r="B90" s="6" t="s">
        <v>578</v>
      </c>
      <c r="C90" s="6" t="s">
        <v>944</v>
      </c>
      <c r="D90" s="6" t="s">
        <v>945</v>
      </c>
      <c r="E90" s="6" t="s">
        <v>460</v>
      </c>
    </row>
    <row r="91" spans="1:5" ht="12.75">
      <c r="A91" s="6" t="s">
        <v>579</v>
      </c>
      <c r="B91" s="6" t="s">
        <v>580</v>
      </c>
      <c r="C91" s="6" t="s">
        <v>944</v>
      </c>
      <c r="D91" s="6" t="s">
        <v>945</v>
      </c>
      <c r="E91" s="6" t="s">
        <v>460</v>
      </c>
    </row>
    <row r="92" spans="1:5" ht="12.75">
      <c r="A92" s="6" t="s">
        <v>581</v>
      </c>
      <c r="B92" s="6" t="s">
        <v>582</v>
      </c>
      <c r="C92" s="6" t="s">
        <v>944</v>
      </c>
      <c r="D92" s="6" t="s">
        <v>945</v>
      </c>
      <c r="E92" s="6" t="s">
        <v>460</v>
      </c>
    </row>
  </sheetData>
  <printOptions/>
  <pageMargins left="0.75" right="0.75" top="1" bottom="1" header="0.5" footer="0.5"/>
  <pageSetup orientation="portrait" paperSize="9"/>
</worksheet>
</file>

<file path=xl/worksheets/sheet37.xml><?xml version="1.0" encoding="utf-8"?>
<worksheet xmlns="http://schemas.openxmlformats.org/spreadsheetml/2006/main" xmlns:r="http://schemas.openxmlformats.org/officeDocument/2006/relationships">
  <dimension ref="A1:F9"/>
  <sheetViews>
    <sheetView workbookViewId="0" topLeftCell="A7">
      <selection activeCell="E11" sqref="E11"/>
    </sheetView>
  </sheetViews>
  <sheetFormatPr defaultColWidth="9.140625" defaultRowHeight="12.75"/>
  <cols>
    <col min="1" max="4" width="9.140625" style="17" customWidth="1"/>
    <col min="5" max="5" width="41.8515625" style="17" customWidth="1"/>
    <col min="6" max="6" width="45.00390625" style="17" customWidth="1"/>
    <col min="7" max="16384" width="9.140625" style="17" customWidth="1"/>
  </cols>
  <sheetData>
    <row r="1" spans="1:6" ht="78.75">
      <c r="A1" s="17" t="s">
        <v>583</v>
      </c>
      <c r="B1" s="17">
        <v>10</v>
      </c>
      <c r="C1" s="17" t="s">
        <v>944</v>
      </c>
      <c r="D1" s="17" t="s">
        <v>869</v>
      </c>
      <c r="E1" s="17" t="s">
        <v>584</v>
      </c>
      <c r="F1" s="17" t="s">
        <v>585</v>
      </c>
    </row>
    <row r="2" spans="1:6" ht="52.5">
      <c r="A2" s="17" t="s">
        <v>586</v>
      </c>
      <c r="B2" s="17" t="s">
        <v>587</v>
      </c>
      <c r="C2" s="17" t="s">
        <v>944</v>
      </c>
      <c r="D2" s="17" t="s">
        <v>869</v>
      </c>
      <c r="E2" s="17" t="s">
        <v>588</v>
      </c>
      <c r="F2" s="17" t="s">
        <v>589</v>
      </c>
    </row>
    <row r="3" spans="1:6" ht="66">
      <c r="A3" s="17" t="s">
        <v>590</v>
      </c>
      <c r="B3" s="17" t="s">
        <v>587</v>
      </c>
      <c r="C3" s="17" t="s">
        <v>944</v>
      </c>
      <c r="D3" s="17" t="s">
        <v>869</v>
      </c>
      <c r="E3" s="17" t="s">
        <v>591</v>
      </c>
      <c r="F3" s="17" t="s">
        <v>592</v>
      </c>
    </row>
    <row r="4" spans="1:6" ht="78.75">
      <c r="A4" s="17" t="s">
        <v>593</v>
      </c>
      <c r="B4" s="17">
        <v>8.1</v>
      </c>
      <c r="C4" s="17" t="s">
        <v>868</v>
      </c>
      <c r="D4" s="17" t="s">
        <v>869</v>
      </c>
      <c r="E4" s="17" t="s">
        <v>594</v>
      </c>
      <c r="F4" s="17" t="s">
        <v>595</v>
      </c>
    </row>
    <row r="5" spans="1:6" ht="39">
      <c r="A5" s="17" t="s">
        <v>596</v>
      </c>
      <c r="B5" s="17" t="s">
        <v>1066</v>
      </c>
      <c r="C5" s="17" t="s">
        <v>944</v>
      </c>
      <c r="D5" s="17" t="s">
        <v>869</v>
      </c>
      <c r="E5" s="17" t="s">
        <v>597</v>
      </c>
      <c r="F5" s="17" t="s">
        <v>600</v>
      </c>
    </row>
    <row r="6" spans="1:6" ht="39">
      <c r="A6" s="17" t="s">
        <v>601</v>
      </c>
      <c r="B6" s="17" t="s">
        <v>275</v>
      </c>
      <c r="C6" s="17" t="s">
        <v>868</v>
      </c>
      <c r="D6" s="17" t="s">
        <v>869</v>
      </c>
      <c r="E6" s="17" t="s">
        <v>602</v>
      </c>
      <c r="F6" s="17" t="s">
        <v>603</v>
      </c>
    </row>
    <row r="7" spans="1:6" ht="184.5">
      <c r="A7" s="17" t="s">
        <v>604</v>
      </c>
      <c r="B7" s="17" t="s">
        <v>605</v>
      </c>
      <c r="C7" s="17" t="s">
        <v>868</v>
      </c>
      <c r="D7" s="17" t="s">
        <v>869</v>
      </c>
      <c r="E7" s="17" t="s">
        <v>606</v>
      </c>
      <c r="F7" s="17" t="s">
        <v>607</v>
      </c>
    </row>
    <row r="8" spans="1:6" ht="78.75">
      <c r="A8" s="17" t="s">
        <v>608</v>
      </c>
      <c r="B8" s="17" t="s">
        <v>609</v>
      </c>
      <c r="C8" s="17" t="s">
        <v>868</v>
      </c>
      <c r="D8" s="17" t="s">
        <v>869</v>
      </c>
      <c r="E8" s="17" t="s">
        <v>610</v>
      </c>
      <c r="F8" s="17" t="s">
        <v>611</v>
      </c>
    </row>
    <row r="9" spans="1:6" ht="92.25">
      <c r="A9" s="17" t="s">
        <v>612</v>
      </c>
      <c r="B9" s="17" t="s">
        <v>613</v>
      </c>
      <c r="C9" s="17" t="s">
        <v>868</v>
      </c>
      <c r="D9" s="17" t="s">
        <v>869</v>
      </c>
      <c r="E9" s="17" t="s">
        <v>614</v>
      </c>
      <c r="F9" s="17" t="s">
        <v>615</v>
      </c>
    </row>
  </sheetData>
  <printOptions/>
  <pageMargins left="0.75" right="0.75" top="1" bottom="1" header="0.5" footer="0.5"/>
  <pageSetup orientation="portrait" paperSize="9"/>
</worksheet>
</file>

<file path=xl/worksheets/sheet38.xml><?xml version="1.0" encoding="utf-8"?>
<worksheet xmlns="http://schemas.openxmlformats.org/spreadsheetml/2006/main" xmlns:r="http://schemas.openxmlformats.org/officeDocument/2006/relationships">
  <dimension ref="A1:F19"/>
  <sheetViews>
    <sheetView workbookViewId="0" topLeftCell="A4">
      <selection activeCell="F10" sqref="F10"/>
    </sheetView>
  </sheetViews>
  <sheetFormatPr defaultColWidth="9.140625" defaultRowHeight="12.75"/>
  <cols>
    <col min="1" max="4" width="9.140625" style="17" customWidth="1"/>
    <col min="5" max="5" width="33.8515625" style="17" customWidth="1"/>
    <col min="6" max="6" width="44.8515625" style="17" customWidth="1"/>
    <col min="7" max="16384" width="9.140625" style="17" customWidth="1"/>
  </cols>
  <sheetData>
    <row r="1" spans="1:6" ht="26.25">
      <c r="A1" s="17" t="s">
        <v>616</v>
      </c>
      <c r="B1" s="17">
        <v>7.1</v>
      </c>
      <c r="C1" s="17" t="s">
        <v>889</v>
      </c>
      <c r="E1" s="17" t="s">
        <v>617</v>
      </c>
      <c r="F1" s="17" t="s">
        <v>618</v>
      </c>
    </row>
    <row r="2" spans="1:6" ht="12.75">
      <c r="A2" s="17" t="s">
        <v>619</v>
      </c>
      <c r="B2" s="17">
        <v>7.1</v>
      </c>
      <c r="C2" s="17" t="s">
        <v>889</v>
      </c>
      <c r="E2" s="17" t="s">
        <v>620</v>
      </c>
      <c r="F2" s="17" t="s">
        <v>621</v>
      </c>
    </row>
    <row r="3" spans="1:6" ht="26.25">
      <c r="A3" s="17" t="s">
        <v>622</v>
      </c>
      <c r="B3" s="17">
        <v>7.1</v>
      </c>
      <c r="C3" s="17" t="s">
        <v>944</v>
      </c>
      <c r="D3" s="17" t="s">
        <v>869</v>
      </c>
      <c r="E3" s="17" t="s">
        <v>623</v>
      </c>
      <c r="F3" s="17" t="s">
        <v>624</v>
      </c>
    </row>
    <row r="4" spans="1:6" ht="12.75">
      <c r="A4" s="17" t="s">
        <v>625</v>
      </c>
      <c r="B4" s="17">
        <v>7.1</v>
      </c>
      <c r="C4" s="17" t="s">
        <v>944</v>
      </c>
      <c r="D4" s="17" t="s">
        <v>869</v>
      </c>
      <c r="E4" s="17" t="s">
        <v>626</v>
      </c>
      <c r="F4" s="17" t="s">
        <v>627</v>
      </c>
    </row>
    <row r="5" spans="1:6" ht="12.75">
      <c r="A5" s="17" t="s">
        <v>628</v>
      </c>
      <c r="B5" s="17">
        <v>7.2</v>
      </c>
      <c r="C5" s="17" t="s">
        <v>889</v>
      </c>
      <c r="E5" s="17" t="s">
        <v>629</v>
      </c>
      <c r="F5" s="17" t="s">
        <v>630</v>
      </c>
    </row>
    <row r="6" spans="1:6" ht="26.25">
      <c r="A6" s="17" t="s">
        <v>631</v>
      </c>
      <c r="B6" s="17">
        <v>7.2</v>
      </c>
      <c r="C6" s="17" t="s">
        <v>900</v>
      </c>
      <c r="D6" s="17" t="s">
        <v>869</v>
      </c>
      <c r="E6" s="17" t="s">
        <v>632</v>
      </c>
      <c r="F6" s="17" t="s">
        <v>634</v>
      </c>
    </row>
    <row r="7" spans="1:6" ht="26.25">
      <c r="A7" s="17" t="s">
        <v>635</v>
      </c>
      <c r="B7" s="17">
        <v>7.2</v>
      </c>
      <c r="C7" s="17" t="s">
        <v>944</v>
      </c>
      <c r="D7" s="17" t="s">
        <v>869</v>
      </c>
      <c r="E7" s="17" t="s">
        <v>636</v>
      </c>
      <c r="F7" s="17" t="s">
        <v>637</v>
      </c>
    </row>
    <row r="8" spans="1:6" ht="26.25">
      <c r="A8" s="17" t="s">
        <v>638</v>
      </c>
      <c r="B8" s="17">
        <v>7.2</v>
      </c>
      <c r="C8" s="17" t="s">
        <v>944</v>
      </c>
      <c r="D8" s="17" t="s">
        <v>869</v>
      </c>
      <c r="E8" s="17" t="s">
        <v>639</v>
      </c>
      <c r="F8" s="17" t="s">
        <v>640</v>
      </c>
    </row>
    <row r="9" spans="1:6" ht="26.25">
      <c r="A9" s="17" t="s">
        <v>641</v>
      </c>
      <c r="B9" s="17">
        <v>7.2</v>
      </c>
      <c r="C9" s="17" t="s">
        <v>900</v>
      </c>
      <c r="D9" s="17" t="s">
        <v>869</v>
      </c>
      <c r="E9" s="17" t="s">
        <v>642</v>
      </c>
      <c r="F9" s="17" t="s">
        <v>643</v>
      </c>
    </row>
    <row r="10" spans="1:6" ht="26.25">
      <c r="A10" s="17" t="s">
        <v>644</v>
      </c>
      <c r="B10" s="17">
        <v>7.3</v>
      </c>
      <c r="C10" s="17" t="s">
        <v>889</v>
      </c>
      <c r="E10" s="17" t="s">
        <v>645</v>
      </c>
      <c r="F10" s="17" t="s">
        <v>646</v>
      </c>
    </row>
    <row r="11" spans="1:6" ht="26.25">
      <c r="A11" s="17" t="s">
        <v>647</v>
      </c>
      <c r="B11" s="17" t="s">
        <v>648</v>
      </c>
      <c r="C11" s="17" t="s">
        <v>889</v>
      </c>
      <c r="E11" s="17" t="s">
        <v>649</v>
      </c>
      <c r="F11" s="17" t="s">
        <v>646</v>
      </c>
    </row>
    <row r="12" spans="1:6" ht="12.75">
      <c r="A12" s="17" t="s">
        <v>650</v>
      </c>
      <c r="B12" s="17" t="s">
        <v>161</v>
      </c>
      <c r="C12" s="17" t="s">
        <v>889</v>
      </c>
      <c r="E12" s="17" t="s">
        <v>651</v>
      </c>
      <c r="F12" s="17" t="s">
        <v>652</v>
      </c>
    </row>
    <row r="13" spans="1:6" ht="26.25">
      <c r="A13" s="17" t="s">
        <v>653</v>
      </c>
      <c r="B13" s="17" t="s">
        <v>250</v>
      </c>
      <c r="C13" s="17" t="s">
        <v>889</v>
      </c>
      <c r="E13" s="17" t="s">
        <v>654</v>
      </c>
      <c r="F13" s="17" t="s">
        <v>646</v>
      </c>
    </row>
    <row r="14" spans="1:6" ht="26.25">
      <c r="A14" s="17" t="s">
        <v>655</v>
      </c>
      <c r="B14" s="17" t="s">
        <v>250</v>
      </c>
      <c r="C14" s="17" t="s">
        <v>889</v>
      </c>
      <c r="E14" s="17" t="s">
        <v>656</v>
      </c>
      <c r="F14" s="17" t="s">
        <v>657</v>
      </c>
    </row>
    <row r="15" spans="1:6" ht="39">
      <c r="A15" s="17" t="s">
        <v>658</v>
      </c>
      <c r="B15" s="17" t="s">
        <v>165</v>
      </c>
      <c r="C15" s="17" t="s">
        <v>900</v>
      </c>
      <c r="D15" s="17" t="s">
        <v>869</v>
      </c>
      <c r="E15" s="17" t="s">
        <v>659</v>
      </c>
      <c r="F15" s="17" t="s">
        <v>660</v>
      </c>
    </row>
    <row r="16" spans="1:6" ht="39">
      <c r="A16" s="17" t="s">
        <v>661</v>
      </c>
      <c r="B16" s="17" t="s">
        <v>165</v>
      </c>
      <c r="C16" s="17" t="s">
        <v>889</v>
      </c>
      <c r="E16" s="17" t="s">
        <v>662</v>
      </c>
      <c r="F16" s="17" t="s">
        <v>663</v>
      </c>
    </row>
    <row r="17" spans="1:6" ht="12.75">
      <c r="A17" s="17" t="s">
        <v>664</v>
      </c>
      <c r="B17" s="17" t="s">
        <v>182</v>
      </c>
      <c r="C17" s="17" t="s">
        <v>889</v>
      </c>
      <c r="E17" s="17" t="s">
        <v>665</v>
      </c>
      <c r="F17" s="17" t="s">
        <v>652</v>
      </c>
    </row>
    <row r="18" spans="1:6" ht="39">
      <c r="A18" s="17" t="s">
        <v>666</v>
      </c>
      <c r="B18" s="17">
        <v>7.6</v>
      </c>
      <c r="C18" s="17" t="s">
        <v>889</v>
      </c>
      <c r="E18" s="17" t="s">
        <v>667</v>
      </c>
      <c r="F18" s="17" t="s">
        <v>668</v>
      </c>
    </row>
    <row r="19" spans="1:6" ht="12.75">
      <c r="A19" s="17" t="s">
        <v>669</v>
      </c>
      <c r="B19" s="17">
        <v>7.6</v>
      </c>
      <c r="C19" s="17" t="s">
        <v>889</v>
      </c>
      <c r="E19" s="17" t="s">
        <v>670</v>
      </c>
      <c r="F19" s="17" t="s">
        <v>671</v>
      </c>
    </row>
  </sheetData>
  <printOptions/>
  <pageMargins left="0.75" right="0.75" top="1" bottom="1" header="0.5" footer="0.5"/>
  <pageSetup orientation="portrait" paperSize="9"/>
</worksheet>
</file>

<file path=xl/worksheets/sheet39.xml><?xml version="1.0" encoding="utf-8"?>
<worksheet xmlns="http://schemas.openxmlformats.org/spreadsheetml/2006/main" xmlns:r="http://schemas.openxmlformats.org/officeDocument/2006/relationships">
  <dimension ref="A1:F5"/>
  <sheetViews>
    <sheetView workbookViewId="0" topLeftCell="A1">
      <selection activeCell="E8" sqref="E8"/>
    </sheetView>
  </sheetViews>
  <sheetFormatPr defaultColWidth="9.140625" defaultRowHeight="12.75"/>
  <cols>
    <col min="1" max="4" width="9.140625" style="17" customWidth="1"/>
    <col min="5" max="5" width="44.57421875" style="17" customWidth="1"/>
    <col min="6" max="6" width="46.7109375" style="17" customWidth="1"/>
    <col min="7" max="16384" width="9.140625" style="17" customWidth="1"/>
  </cols>
  <sheetData>
    <row r="1" spans="1:6" ht="26.25">
      <c r="A1" s="17" t="s">
        <v>672</v>
      </c>
      <c r="B1" s="17" t="s">
        <v>867</v>
      </c>
      <c r="C1" s="17" t="s">
        <v>868</v>
      </c>
      <c r="D1" s="17" t="s">
        <v>869</v>
      </c>
      <c r="E1" s="17" t="s">
        <v>870</v>
      </c>
      <c r="F1" s="17" t="s">
        <v>871</v>
      </c>
    </row>
    <row r="2" spans="1:6" ht="26.25">
      <c r="A2" s="17" t="s">
        <v>673</v>
      </c>
      <c r="B2" s="17" t="s">
        <v>873</v>
      </c>
      <c r="C2" s="17" t="s">
        <v>868</v>
      </c>
      <c r="D2" s="17" t="s">
        <v>869</v>
      </c>
      <c r="E2" s="17" t="s">
        <v>874</v>
      </c>
      <c r="F2" s="17" t="s">
        <v>875</v>
      </c>
    </row>
    <row r="3" spans="1:6" ht="26.25">
      <c r="A3" s="17" t="s">
        <v>674</v>
      </c>
      <c r="B3" s="17" t="s">
        <v>877</v>
      </c>
      <c r="C3" s="17" t="s">
        <v>868</v>
      </c>
      <c r="D3" s="17" t="s">
        <v>869</v>
      </c>
      <c r="E3" s="17" t="s">
        <v>878</v>
      </c>
      <c r="F3" s="17" t="s">
        <v>879</v>
      </c>
    </row>
    <row r="4" spans="1:6" ht="26.25">
      <c r="A4" s="17" t="s">
        <v>675</v>
      </c>
      <c r="B4" s="17" t="s">
        <v>881</v>
      </c>
      <c r="C4" s="17" t="s">
        <v>868</v>
      </c>
      <c r="D4" s="17" t="s">
        <v>869</v>
      </c>
      <c r="E4" s="17" t="s">
        <v>882</v>
      </c>
      <c r="F4" s="17" t="s">
        <v>883</v>
      </c>
    </row>
    <row r="5" spans="1:6" ht="26.25">
      <c r="A5" s="17" t="s">
        <v>676</v>
      </c>
      <c r="B5" s="17" t="s">
        <v>881</v>
      </c>
      <c r="C5" s="17" t="s">
        <v>868</v>
      </c>
      <c r="D5" s="17" t="s">
        <v>869</v>
      </c>
      <c r="E5" s="17" t="s">
        <v>885</v>
      </c>
      <c r="F5" s="17" t="s">
        <v>886</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9.140625" defaultRowHeight="12.75"/>
  <cols>
    <col min="1" max="16384" width="81.140625" style="17" customWidth="1"/>
  </cols>
  <sheetData>
    <row r="1" ht="12.75">
      <c r="A1" s="17" t="s">
        <v>76</v>
      </c>
    </row>
    <row r="2" ht="12.75">
      <c r="A2" s="17" t="s">
        <v>77</v>
      </c>
    </row>
    <row r="3" ht="52.5">
      <c r="A3" s="17" t="s">
        <v>78</v>
      </c>
    </row>
    <row r="4" ht="92.25">
      <c r="A4" s="17" t="s">
        <v>79</v>
      </c>
    </row>
    <row r="5" ht="12.75">
      <c r="A5" s="17" t="s">
        <v>80</v>
      </c>
    </row>
    <row r="6" ht="12.75">
      <c r="A6" s="17" t="s">
        <v>81</v>
      </c>
    </row>
    <row r="7" ht="39">
      <c r="A7" s="17" t="s">
        <v>82</v>
      </c>
    </row>
    <row r="8" ht="12.75">
      <c r="A8" s="17" t="s">
        <v>83</v>
      </c>
    </row>
    <row r="9" ht="12.75">
      <c r="A9" s="17" t="s">
        <v>84</v>
      </c>
    </row>
    <row r="10" ht="26.25">
      <c r="A10" s="17" t="s">
        <v>85</v>
      </c>
    </row>
    <row r="11" ht="66">
      <c r="A11" s="17" t="s">
        <v>86</v>
      </c>
    </row>
    <row r="12" ht="26.25">
      <c r="A12" s="17" t="s">
        <v>87</v>
      </c>
    </row>
    <row r="13" ht="26.25">
      <c r="A13" s="17" t="s">
        <v>88</v>
      </c>
    </row>
    <row r="14" ht="26.25">
      <c r="A14" s="17" t="s">
        <v>89</v>
      </c>
    </row>
    <row r="15" ht="26.25">
      <c r="A15" s="17" t="s">
        <v>90</v>
      </c>
    </row>
    <row r="16" ht="26.25">
      <c r="A16" s="17" t="s">
        <v>91</v>
      </c>
    </row>
    <row r="17" ht="12.75">
      <c r="A17" s="17" t="s">
        <v>92</v>
      </c>
    </row>
    <row r="18" ht="105">
      <c r="A18" s="17" t="s">
        <v>93</v>
      </c>
    </row>
    <row r="19" ht="12.75">
      <c r="A19" s="17" t="s">
        <v>107</v>
      </c>
    </row>
    <row r="20" ht="12.75">
      <c r="A20" s="17" t="s">
        <v>94</v>
      </c>
    </row>
    <row r="21" ht="12.75">
      <c r="A21" s="17" t="s">
        <v>95</v>
      </c>
    </row>
    <row r="22" ht="39">
      <c r="A22" s="17" t="s">
        <v>96</v>
      </c>
    </row>
    <row r="23" ht="52.5">
      <c r="A23" s="17" t="s">
        <v>97</v>
      </c>
    </row>
    <row r="24" ht="132">
      <c r="A24" s="17" t="s">
        <v>98</v>
      </c>
    </row>
    <row r="25" ht="12.75">
      <c r="A25" s="17" t="s">
        <v>99</v>
      </c>
    </row>
    <row r="26" ht="52.5">
      <c r="A26" s="17" t="s">
        <v>100</v>
      </c>
    </row>
    <row r="27" ht="12.75">
      <c r="A27" s="17" t="s">
        <v>101</v>
      </c>
    </row>
    <row r="28" ht="12.75">
      <c r="A28" s="17" t="s">
        <v>102</v>
      </c>
    </row>
    <row r="29" ht="12.75">
      <c r="A29" s="17" t="s">
        <v>103</v>
      </c>
    </row>
    <row r="30" ht="39">
      <c r="A30" s="17" t="s">
        <v>104</v>
      </c>
    </row>
    <row r="31" ht="12.75">
      <c r="A31" s="17" t="s">
        <v>105</v>
      </c>
    </row>
    <row r="32" ht="52.5">
      <c r="A32" s="17" t="s">
        <v>106</v>
      </c>
    </row>
  </sheetData>
  <printOptions/>
  <pageMargins left="0.75" right="0.75" top="1" bottom="1" header="0.5" footer="0.5"/>
  <pageSetup orientation="portrait" paperSize="9"/>
</worksheet>
</file>

<file path=xl/worksheets/sheet40.xml><?xml version="1.0" encoding="utf-8"?>
<worksheet xmlns="http://schemas.openxmlformats.org/spreadsheetml/2006/main" xmlns:r="http://schemas.openxmlformats.org/officeDocument/2006/relationships">
  <dimension ref="A1:F25"/>
  <sheetViews>
    <sheetView workbookViewId="0" topLeftCell="A1">
      <selection activeCell="F8" sqref="F8"/>
    </sheetView>
  </sheetViews>
  <sheetFormatPr defaultColWidth="9.140625" defaultRowHeight="12.75"/>
  <cols>
    <col min="1" max="4" width="9.140625" style="17" customWidth="1"/>
    <col min="5" max="5" width="40.57421875" style="17" customWidth="1"/>
    <col min="6" max="6" width="37.7109375" style="17" customWidth="1"/>
    <col min="7" max="16384" width="9.140625" style="17" customWidth="1"/>
  </cols>
  <sheetData>
    <row r="1" spans="1:6" ht="26.25">
      <c r="A1" s="17" t="s">
        <v>677</v>
      </c>
      <c r="B1" s="17">
        <v>1.1</v>
      </c>
      <c r="C1" s="17" t="s">
        <v>900</v>
      </c>
      <c r="D1" s="17" t="s">
        <v>869</v>
      </c>
      <c r="E1" s="17" t="s">
        <v>678</v>
      </c>
      <c r="F1" s="17" t="s">
        <v>679</v>
      </c>
    </row>
    <row r="2" spans="1:6" ht="12.75">
      <c r="A2" s="17" t="s">
        <v>680</v>
      </c>
      <c r="B2" s="17">
        <v>3.4</v>
      </c>
      <c r="C2" s="17" t="s">
        <v>889</v>
      </c>
      <c r="D2" s="17" t="s">
        <v>945</v>
      </c>
      <c r="E2" s="17" t="s">
        <v>681</v>
      </c>
      <c r="F2" s="17" t="s">
        <v>682</v>
      </c>
    </row>
    <row r="3" spans="1:6" ht="39">
      <c r="A3" s="17" t="s">
        <v>683</v>
      </c>
      <c r="B3" s="17">
        <v>3.8</v>
      </c>
      <c r="C3" s="17" t="s">
        <v>900</v>
      </c>
      <c r="D3" s="17" t="s">
        <v>869</v>
      </c>
      <c r="E3" s="17" t="s">
        <v>684</v>
      </c>
      <c r="F3" s="17" t="s">
        <v>685</v>
      </c>
    </row>
    <row r="4" spans="1:6" ht="26.25">
      <c r="A4" s="17" t="s">
        <v>686</v>
      </c>
      <c r="B4" s="17">
        <v>3.37</v>
      </c>
      <c r="C4" s="17" t="s">
        <v>900</v>
      </c>
      <c r="D4" s="17" t="s">
        <v>869</v>
      </c>
      <c r="E4" s="17" t="s">
        <v>687</v>
      </c>
      <c r="F4" s="17" t="s">
        <v>688</v>
      </c>
    </row>
    <row r="5" spans="1:6" ht="39">
      <c r="A5" s="17" t="s">
        <v>689</v>
      </c>
      <c r="B5" s="17">
        <v>4</v>
      </c>
      <c r="C5" s="17" t="s">
        <v>900</v>
      </c>
      <c r="D5" s="17" t="s">
        <v>869</v>
      </c>
      <c r="E5" s="17" t="s">
        <v>690</v>
      </c>
      <c r="F5" s="17" t="s">
        <v>691</v>
      </c>
    </row>
    <row r="6" spans="1:6" ht="66">
      <c r="A6" s="17" t="s">
        <v>692</v>
      </c>
      <c r="B6" s="17">
        <v>5.2</v>
      </c>
      <c r="C6" s="17" t="s">
        <v>900</v>
      </c>
      <c r="D6" s="17" t="s">
        <v>869</v>
      </c>
      <c r="E6" s="17" t="s">
        <v>701</v>
      </c>
      <c r="F6" s="17" t="s">
        <v>702</v>
      </c>
    </row>
    <row r="7" spans="1:6" ht="26.25">
      <c r="A7" s="17" t="s">
        <v>703</v>
      </c>
      <c r="B7" s="17">
        <v>5.2</v>
      </c>
      <c r="C7" s="17" t="s">
        <v>889</v>
      </c>
      <c r="D7" s="17" t="s">
        <v>869</v>
      </c>
      <c r="E7" s="17" t="s">
        <v>704</v>
      </c>
      <c r="F7" s="17" t="s">
        <v>705</v>
      </c>
    </row>
    <row r="8" spans="1:6" ht="66">
      <c r="A8" s="17" t="s">
        <v>706</v>
      </c>
      <c r="B8" s="17">
        <v>5.2</v>
      </c>
      <c r="C8" s="17" t="s">
        <v>900</v>
      </c>
      <c r="D8" s="17" t="s">
        <v>869</v>
      </c>
      <c r="E8" s="17" t="s">
        <v>707</v>
      </c>
      <c r="F8" s="17" t="s">
        <v>708</v>
      </c>
    </row>
    <row r="9" spans="1:6" ht="52.5">
      <c r="A9" s="17" t="s">
        <v>709</v>
      </c>
      <c r="B9" s="17" t="s">
        <v>952</v>
      </c>
      <c r="C9" s="17" t="s">
        <v>900</v>
      </c>
      <c r="D9" s="17" t="s">
        <v>869</v>
      </c>
      <c r="E9" s="17" t="s">
        <v>710</v>
      </c>
      <c r="F9" s="17" t="s">
        <v>711</v>
      </c>
    </row>
    <row r="10" spans="1:6" ht="26.25">
      <c r="A10" s="17" t="s">
        <v>712</v>
      </c>
      <c r="B10" s="17">
        <v>7.2</v>
      </c>
      <c r="C10" s="17" t="s">
        <v>868</v>
      </c>
      <c r="D10" s="17" t="s">
        <v>869</v>
      </c>
      <c r="E10" s="17" t="s">
        <v>713</v>
      </c>
      <c r="F10" s="17" t="s">
        <v>714</v>
      </c>
    </row>
    <row r="11" spans="1:6" ht="26.25">
      <c r="A11" s="17" t="s">
        <v>715</v>
      </c>
      <c r="B11" s="17" t="s">
        <v>716</v>
      </c>
      <c r="C11" s="17" t="s">
        <v>944</v>
      </c>
      <c r="D11" s="17" t="s">
        <v>869</v>
      </c>
      <c r="E11" s="17" t="s">
        <v>717</v>
      </c>
      <c r="F11" s="17" t="s">
        <v>718</v>
      </c>
    </row>
    <row r="12" spans="1:6" ht="66">
      <c r="A12" s="17" t="s">
        <v>719</v>
      </c>
      <c r="B12" s="17" t="s">
        <v>165</v>
      </c>
      <c r="C12" s="17" t="s">
        <v>900</v>
      </c>
      <c r="D12" s="17" t="s">
        <v>869</v>
      </c>
      <c r="E12" s="17" t="s">
        <v>720</v>
      </c>
      <c r="F12" s="17" t="s">
        <v>721</v>
      </c>
    </row>
    <row r="13" spans="1:6" ht="26.25">
      <c r="A13" s="17" t="s">
        <v>722</v>
      </c>
      <c r="B13" s="17" t="s">
        <v>182</v>
      </c>
      <c r="C13" s="17" t="s">
        <v>889</v>
      </c>
      <c r="D13" s="17" t="s">
        <v>869</v>
      </c>
      <c r="E13" s="17" t="s">
        <v>723</v>
      </c>
      <c r="F13" s="17" t="s">
        <v>724</v>
      </c>
    </row>
    <row r="14" spans="1:6" ht="26.25">
      <c r="A14" s="17" t="s">
        <v>725</v>
      </c>
      <c r="B14" s="17" t="s">
        <v>726</v>
      </c>
      <c r="C14" s="17" t="s">
        <v>889</v>
      </c>
      <c r="D14" s="17" t="s">
        <v>869</v>
      </c>
      <c r="E14" s="17" t="s">
        <v>723</v>
      </c>
      <c r="F14" s="17" t="s">
        <v>724</v>
      </c>
    </row>
    <row r="15" spans="1:6" ht="12.75">
      <c r="A15" s="17" t="s">
        <v>727</v>
      </c>
      <c r="B15" s="17" t="s">
        <v>172</v>
      </c>
      <c r="C15" s="17" t="s">
        <v>889</v>
      </c>
      <c r="D15" s="17" t="s">
        <v>869</v>
      </c>
      <c r="E15" s="17" t="s">
        <v>728</v>
      </c>
      <c r="F15" s="17" t="s">
        <v>729</v>
      </c>
    </row>
    <row r="16" spans="1:6" ht="26.25">
      <c r="A16" s="17" t="s">
        <v>730</v>
      </c>
      <c r="B16" s="17" t="s">
        <v>731</v>
      </c>
      <c r="C16" s="17" t="s">
        <v>889</v>
      </c>
      <c r="D16" s="17" t="s">
        <v>869</v>
      </c>
      <c r="E16" s="17" t="s">
        <v>732</v>
      </c>
      <c r="F16" s="17" t="s">
        <v>733</v>
      </c>
    </row>
    <row r="17" spans="1:6" ht="12.75">
      <c r="A17" s="17" t="s">
        <v>734</v>
      </c>
      <c r="B17" s="17" t="s">
        <v>731</v>
      </c>
      <c r="C17" s="17" t="s">
        <v>889</v>
      </c>
      <c r="D17" s="17" t="s">
        <v>869</v>
      </c>
      <c r="E17" s="17" t="s">
        <v>735</v>
      </c>
      <c r="F17" s="17" t="s">
        <v>736</v>
      </c>
    </row>
    <row r="18" spans="1:6" ht="26.25">
      <c r="A18" s="17" t="s">
        <v>737</v>
      </c>
      <c r="B18" s="17">
        <v>8.1</v>
      </c>
      <c r="C18" s="17" t="s">
        <v>868</v>
      </c>
      <c r="D18" s="17" t="s">
        <v>869</v>
      </c>
      <c r="E18" s="17" t="s">
        <v>738</v>
      </c>
      <c r="F18" s="17" t="s">
        <v>739</v>
      </c>
    </row>
    <row r="19" spans="1:6" ht="12.75">
      <c r="A19" s="17" t="s">
        <v>740</v>
      </c>
      <c r="B19" s="17" t="s">
        <v>190</v>
      </c>
      <c r="C19" s="17" t="s">
        <v>900</v>
      </c>
      <c r="D19" s="17" t="s">
        <v>869</v>
      </c>
      <c r="E19" s="17" t="s">
        <v>741</v>
      </c>
      <c r="F19" s="17" t="s">
        <v>743</v>
      </c>
    </row>
    <row r="20" spans="1:6" ht="26.25">
      <c r="A20" s="17" t="s">
        <v>744</v>
      </c>
      <c r="B20" s="17" t="s">
        <v>745</v>
      </c>
      <c r="C20" s="17" t="s">
        <v>900</v>
      </c>
      <c r="D20" s="17" t="s">
        <v>869</v>
      </c>
      <c r="E20" s="17" t="s">
        <v>746</v>
      </c>
      <c r="F20" s="17" t="s">
        <v>747</v>
      </c>
    </row>
    <row r="21" spans="1:6" ht="12.75">
      <c r="A21" s="17" t="s">
        <v>748</v>
      </c>
      <c r="B21" s="17" t="s">
        <v>749</v>
      </c>
      <c r="C21" s="17" t="s">
        <v>889</v>
      </c>
      <c r="D21" s="17" t="s">
        <v>869</v>
      </c>
      <c r="E21" s="17" t="s">
        <v>750</v>
      </c>
      <c r="F21" s="17" t="s">
        <v>705</v>
      </c>
    </row>
    <row r="22" spans="1:6" ht="26.25">
      <c r="A22" s="17" t="s">
        <v>751</v>
      </c>
      <c r="B22" s="17" t="s">
        <v>752</v>
      </c>
      <c r="C22" s="17" t="s">
        <v>900</v>
      </c>
      <c r="D22" s="17" t="s">
        <v>869</v>
      </c>
      <c r="E22" s="17" t="s">
        <v>753</v>
      </c>
      <c r="F22" s="17" t="s">
        <v>754</v>
      </c>
    </row>
    <row r="23" spans="1:6" ht="66">
      <c r="A23" s="17" t="s">
        <v>755</v>
      </c>
      <c r="B23" s="17" t="s">
        <v>756</v>
      </c>
      <c r="C23" s="17" t="s">
        <v>868</v>
      </c>
      <c r="D23" s="17" t="s">
        <v>869</v>
      </c>
      <c r="E23" s="17" t="s">
        <v>757</v>
      </c>
      <c r="F23" s="17" t="s">
        <v>758</v>
      </c>
    </row>
    <row r="24" spans="1:6" ht="26.25">
      <c r="A24" s="17" t="s">
        <v>759</v>
      </c>
      <c r="B24" s="17" t="s">
        <v>760</v>
      </c>
      <c r="C24" s="17" t="s">
        <v>900</v>
      </c>
      <c r="D24" s="17" t="s">
        <v>869</v>
      </c>
      <c r="E24" s="17" t="s">
        <v>761</v>
      </c>
      <c r="F24" s="17" t="s">
        <v>762</v>
      </c>
    </row>
    <row r="25" spans="1:6" ht="26.25">
      <c r="A25" s="17" t="s">
        <v>763</v>
      </c>
      <c r="B25" s="17" t="s">
        <v>764</v>
      </c>
      <c r="C25" s="17" t="s">
        <v>900</v>
      </c>
      <c r="D25" s="17" t="s">
        <v>869</v>
      </c>
      <c r="E25" s="17" t="s">
        <v>765</v>
      </c>
      <c r="F25" s="17" t="s">
        <v>762</v>
      </c>
    </row>
  </sheetData>
  <printOptions/>
  <pageMargins left="0.75" right="0.75" top="1" bottom="1" header="0.5" footer="0.5"/>
  <pageSetup orientation="portrait" paperSize="9"/>
</worksheet>
</file>

<file path=xl/worksheets/sheet41.xml><?xml version="1.0" encoding="utf-8"?>
<worksheet xmlns="http://schemas.openxmlformats.org/spreadsheetml/2006/main" xmlns:r="http://schemas.openxmlformats.org/officeDocument/2006/relationships">
  <dimension ref="A1:F6"/>
  <sheetViews>
    <sheetView workbookViewId="0" topLeftCell="A1">
      <selection activeCell="A6" sqref="A6:IV6"/>
    </sheetView>
  </sheetViews>
  <sheetFormatPr defaultColWidth="9.140625" defaultRowHeight="12.75"/>
  <cols>
    <col min="1" max="1" width="8.8515625" style="35" customWidth="1"/>
    <col min="2" max="2" width="8.8515625" style="93" customWidth="1"/>
    <col min="3" max="16384" width="8.8515625" style="35" customWidth="1"/>
  </cols>
  <sheetData>
    <row r="1" spans="1:6" s="85" customFormat="1" ht="78.75">
      <c r="A1" s="85" t="s">
        <v>428</v>
      </c>
      <c r="B1" s="90">
        <v>5.2</v>
      </c>
      <c r="C1" s="85" t="s">
        <v>889</v>
      </c>
      <c r="D1" s="85" t="s">
        <v>945</v>
      </c>
      <c r="E1" s="91" t="s">
        <v>415</v>
      </c>
      <c r="F1" s="91" t="s">
        <v>416</v>
      </c>
    </row>
    <row r="2" spans="1:6" s="85" customFormat="1" ht="132">
      <c r="A2" s="85" t="s">
        <v>429</v>
      </c>
      <c r="B2" s="90">
        <v>5.2</v>
      </c>
      <c r="C2" s="85" t="s">
        <v>944</v>
      </c>
      <c r="D2" s="85" t="s">
        <v>945</v>
      </c>
      <c r="E2" s="91" t="s">
        <v>417</v>
      </c>
      <c r="F2" s="91" t="s">
        <v>418</v>
      </c>
    </row>
    <row r="3" spans="1:6" s="85" customFormat="1" ht="105">
      <c r="A3" s="85" t="s">
        <v>430</v>
      </c>
      <c r="B3" s="90" t="s">
        <v>1578</v>
      </c>
      <c r="C3" s="85" t="s">
        <v>900</v>
      </c>
      <c r="D3" s="85" t="s">
        <v>945</v>
      </c>
      <c r="E3" s="91" t="s">
        <v>419</v>
      </c>
      <c r="F3" s="91" t="s">
        <v>420</v>
      </c>
    </row>
    <row r="4" spans="1:6" s="85" customFormat="1" ht="105">
      <c r="A4" s="85" t="s">
        <v>431</v>
      </c>
      <c r="B4" s="92" t="s">
        <v>421</v>
      </c>
      <c r="C4" s="85" t="s">
        <v>900</v>
      </c>
      <c r="D4" s="85" t="s">
        <v>945</v>
      </c>
      <c r="E4" s="91" t="s">
        <v>422</v>
      </c>
      <c r="F4" s="91" t="s">
        <v>423</v>
      </c>
    </row>
    <row r="5" spans="1:6" s="85" customFormat="1" ht="184.5">
      <c r="A5" s="85" t="s">
        <v>432</v>
      </c>
      <c r="B5" s="90" t="s">
        <v>424</v>
      </c>
      <c r="C5" s="85" t="s">
        <v>900</v>
      </c>
      <c r="D5" s="85" t="s">
        <v>945</v>
      </c>
      <c r="E5" s="91" t="s">
        <v>425</v>
      </c>
      <c r="F5" s="91" t="s">
        <v>426</v>
      </c>
    </row>
    <row r="6" spans="1:6" s="85" customFormat="1" ht="78.75">
      <c r="A6" s="85" t="s">
        <v>433</v>
      </c>
      <c r="B6" s="90">
        <v>12</v>
      </c>
      <c r="C6" s="85" t="s">
        <v>889</v>
      </c>
      <c r="D6" s="85" t="s">
        <v>945</v>
      </c>
      <c r="E6" s="91" t="s">
        <v>427</v>
      </c>
      <c r="F6" s="91"/>
    </row>
  </sheetData>
  <printOptions/>
  <pageMargins left="0.75" right="0.75" top="1" bottom="1" header="0.5" footer="0.5"/>
  <pageSetup orientation="portrait" paperSize="9"/>
</worksheet>
</file>

<file path=xl/worksheets/sheet42.xml><?xml version="1.0" encoding="utf-8"?>
<worksheet xmlns="http://schemas.openxmlformats.org/spreadsheetml/2006/main" xmlns:r="http://schemas.openxmlformats.org/officeDocument/2006/relationships">
  <dimension ref="A1:F1"/>
  <sheetViews>
    <sheetView workbookViewId="0" topLeftCell="A1">
      <selection activeCell="E11" sqref="E11"/>
    </sheetView>
  </sheetViews>
  <sheetFormatPr defaultColWidth="9.140625" defaultRowHeight="12.75"/>
  <cols>
    <col min="1" max="4" width="9.140625" style="17" customWidth="1"/>
    <col min="5" max="5" width="45.421875" style="17" customWidth="1"/>
    <col min="6" max="6" width="38.140625" style="17" customWidth="1"/>
    <col min="7" max="16384" width="9.140625" style="17" customWidth="1"/>
  </cols>
  <sheetData>
    <row r="1" spans="1:6" ht="105">
      <c r="A1" s="17" t="s">
        <v>766</v>
      </c>
      <c r="B1" s="17">
        <v>7.2</v>
      </c>
      <c r="C1" s="17" t="s">
        <v>868</v>
      </c>
      <c r="D1" s="17" t="s">
        <v>945</v>
      </c>
      <c r="E1" s="17" t="s">
        <v>767</v>
      </c>
      <c r="F1" s="17" t="s">
        <v>768</v>
      </c>
    </row>
  </sheetData>
  <printOptions/>
  <pageMargins left="0.75" right="0.75" top="1" bottom="1" header="0.5" footer="0.5"/>
  <pageSetup orientation="portrait" paperSize="9"/>
</worksheet>
</file>

<file path=xl/worksheets/sheet43.xml><?xml version="1.0" encoding="utf-8"?>
<worksheet xmlns="http://schemas.openxmlformats.org/spreadsheetml/2006/main" xmlns:r="http://schemas.openxmlformats.org/officeDocument/2006/relationships">
  <dimension ref="A1:G101"/>
  <sheetViews>
    <sheetView workbookViewId="0" topLeftCell="A1">
      <pane ySplit="1" topLeftCell="BM2" activePane="bottomLeft" state="frozen"/>
      <selection pane="topLeft" activeCell="A1" sqref="A1"/>
      <selection pane="bottomLeft" activeCell="E9" sqref="E9"/>
    </sheetView>
  </sheetViews>
  <sheetFormatPr defaultColWidth="9.140625" defaultRowHeight="12.75"/>
  <cols>
    <col min="1" max="1" width="6.7109375" style="13" customWidth="1"/>
    <col min="2" max="2" width="8.8515625" style="20" customWidth="1"/>
    <col min="3" max="3" width="4.7109375" style="18" customWidth="1"/>
    <col min="4" max="4" width="8.8515625" style="13" customWidth="1"/>
    <col min="5" max="5" width="30.7109375" style="17" customWidth="1"/>
    <col min="6" max="6" width="53.8515625" style="17" customWidth="1"/>
    <col min="7" max="7" width="30.7109375" style="13" customWidth="1"/>
    <col min="8" max="16384" width="8.8515625" style="13" customWidth="1"/>
  </cols>
  <sheetData>
    <row r="1" spans="1:7" s="12" customFormat="1" ht="26.25">
      <c r="A1" s="10" t="s">
        <v>33</v>
      </c>
      <c r="B1" s="19" t="s">
        <v>860</v>
      </c>
      <c r="C1" s="16" t="s">
        <v>861</v>
      </c>
      <c r="D1" s="16" t="s">
        <v>862</v>
      </c>
      <c r="E1" s="10" t="s">
        <v>863</v>
      </c>
      <c r="F1" s="10" t="s">
        <v>864</v>
      </c>
      <c r="G1" s="11" t="s">
        <v>865</v>
      </c>
    </row>
    <row r="2" spans="1:6" ht="12.75">
      <c r="A2" s="13" t="s">
        <v>34</v>
      </c>
      <c r="B2" s="20">
        <v>0</v>
      </c>
      <c r="C2" s="18" t="s">
        <v>944</v>
      </c>
      <c r="D2" s="18" t="s">
        <v>797</v>
      </c>
      <c r="E2" s="17" t="s">
        <v>53</v>
      </c>
      <c r="F2" s="17" t="s">
        <v>54</v>
      </c>
    </row>
    <row r="3" spans="1:6" ht="12.75">
      <c r="A3" s="13" t="s">
        <v>35</v>
      </c>
      <c r="B3" s="20">
        <v>5.2</v>
      </c>
      <c r="C3" s="18" t="s">
        <v>944</v>
      </c>
      <c r="D3" s="18" t="s">
        <v>797</v>
      </c>
      <c r="E3" s="17" t="s">
        <v>55</v>
      </c>
      <c r="F3" s="17" t="s">
        <v>56</v>
      </c>
    </row>
    <row r="4" spans="1:6" ht="12.75">
      <c r="A4" s="13" t="s">
        <v>36</v>
      </c>
      <c r="B4" s="20">
        <v>5.2</v>
      </c>
      <c r="C4" s="18" t="s">
        <v>944</v>
      </c>
      <c r="D4" s="18" t="s">
        <v>797</v>
      </c>
      <c r="E4" s="17" t="s">
        <v>57</v>
      </c>
      <c r="F4" s="17" t="s">
        <v>63</v>
      </c>
    </row>
    <row r="5" spans="1:6" ht="12.75">
      <c r="A5" s="13" t="s">
        <v>37</v>
      </c>
      <c r="B5" s="20">
        <v>5.2</v>
      </c>
      <c r="C5" s="18" t="s">
        <v>944</v>
      </c>
      <c r="D5" s="18" t="s">
        <v>797</v>
      </c>
      <c r="E5" s="17" t="s">
        <v>58</v>
      </c>
      <c r="F5" s="17" t="s">
        <v>59</v>
      </c>
    </row>
    <row r="6" spans="1:6" ht="12.75">
      <c r="A6" s="13" t="s">
        <v>38</v>
      </c>
      <c r="B6" s="20">
        <v>5.2</v>
      </c>
      <c r="C6" s="18" t="s">
        <v>944</v>
      </c>
      <c r="D6" s="18" t="s">
        <v>797</v>
      </c>
      <c r="E6" s="17" t="s">
        <v>60</v>
      </c>
      <c r="F6" s="17" t="s">
        <v>61</v>
      </c>
    </row>
    <row r="7" spans="1:6" ht="12.75">
      <c r="A7" s="13" t="s">
        <v>39</v>
      </c>
      <c r="B7" s="20">
        <v>5.2</v>
      </c>
      <c r="C7" s="18" t="s">
        <v>889</v>
      </c>
      <c r="D7" s="18" t="s">
        <v>797</v>
      </c>
      <c r="E7" s="17" t="s">
        <v>62</v>
      </c>
      <c r="F7" s="17" t="s">
        <v>64</v>
      </c>
    </row>
    <row r="8" spans="1:6" ht="12.75">
      <c r="A8" s="13" t="s">
        <v>40</v>
      </c>
      <c r="B8" s="20">
        <v>5.2</v>
      </c>
      <c r="C8" s="18" t="s">
        <v>944</v>
      </c>
      <c r="D8" s="18" t="s">
        <v>797</v>
      </c>
      <c r="E8" s="17" t="s">
        <v>65</v>
      </c>
      <c r="F8" s="17" t="s">
        <v>66</v>
      </c>
    </row>
    <row r="9" spans="1:6" ht="12.75">
      <c r="A9" s="13" t="s">
        <v>41</v>
      </c>
      <c r="B9" s="20">
        <v>6</v>
      </c>
      <c r="C9" s="18" t="s">
        <v>944</v>
      </c>
      <c r="D9" s="18" t="s">
        <v>797</v>
      </c>
      <c r="E9" s="17" t="s">
        <v>53</v>
      </c>
      <c r="F9" s="17" t="s">
        <v>54</v>
      </c>
    </row>
    <row r="10" spans="1:6" ht="12.75">
      <c r="A10" s="13" t="s">
        <v>42</v>
      </c>
      <c r="B10" s="20">
        <v>6.2</v>
      </c>
      <c r="C10" s="18" t="s">
        <v>889</v>
      </c>
      <c r="D10" s="18" t="s">
        <v>797</v>
      </c>
      <c r="E10" s="17" t="s">
        <v>67</v>
      </c>
      <c r="F10" s="17" t="s">
        <v>68</v>
      </c>
    </row>
    <row r="11" spans="1:6" ht="26.25">
      <c r="A11" s="13" t="s">
        <v>43</v>
      </c>
      <c r="B11" s="20" t="s">
        <v>952</v>
      </c>
      <c r="C11" s="18" t="s">
        <v>944</v>
      </c>
      <c r="D11" s="18" t="s">
        <v>797</v>
      </c>
      <c r="E11" s="17" t="s">
        <v>69</v>
      </c>
      <c r="F11" s="17" t="s">
        <v>70</v>
      </c>
    </row>
    <row r="12" spans="1:6" ht="12.75">
      <c r="A12" s="13" t="s">
        <v>44</v>
      </c>
      <c r="B12" s="20" t="s">
        <v>115</v>
      </c>
      <c r="C12" s="18" t="s">
        <v>944</v>
      </c>
      <c r="D12" s="18" t="s">
        <v>797</v>
      </c>
      <c r="E12" s="17" t="s">
        <v>116</v>
      </c>
      <c r="F12" s="17" t="s">
        <v>117</v>
      </c>
    </row>
    <row r="13" spans="1:6" ht="26.25">
      <c r="A13" s="13" t="s">
        <v>45</v>
      </c>
      <c r="B13" s="20" t="s">
        <v>118</v>
      </c>
      <c r="C13" s="18" t="s">
        <v>944</v>
      </c>
      <c r="D13" s="18" t="s">
        <v>797</v>
      </c>
      <c r="E13" s="17" t="s">
        <v>119</v>
      </c>
      <c r="F13" s="17" t="s">
        <v>70</v>
      </c>
    </row>
    <row r="14" spans="1:6" ht="12.75">
      <c r="A14" s="13" t="s">
        <v>46</v>
      </c>
      <c r="B14" s="20" t="s">
        <v>1014</v>
      </c>
      <c r="C14" s="18" t="s">
        <v>944</v>
      </c>
      <c r="D14" s="18" t="s">
        <v>797</v>
      </c>
      <c r="E14" s="17" t="s">
        <v>120</v>
      </c>
      <c r="F14" s="17" t="s">
        <v>121</v>
      </c>
    </row>
    <row r="15" spans="1:6" ht="26.25">
      <c r="A15" s="13" t="s">
        <v>47</v>
      </c>
      <c r="B15" s="20" t="s">
        <v>1664</v>
      </c>
      <c r="C15" s="18" t="s">
        <v>944</v>
      </c>
      <c r="D15" s="18" t="s">
        <v>797</v>
      </c>
      <c r="E15" s="17" t="s">
        <v>122</v>
      </c>
      <c r="F15" s="17" t="s">
        <v>123</v>
      </c>
    </row>
    <row r="16" spans="1:6" ht="26.25">
      <c r="A16" s="13" t="s">
        <v>48</v>
      </c>
      <c r="B16" s="20">
        <v>11</v>
      </c>
      <c r="C16" s="18" t="s">
        <v>889</v>
      </c>
      <c r="D16" s="18" t="s">
        <v>797</v>
      </c>
      <c r="E16" s="17" t="s">
        <v>124</v>
      </c>
      <c r="F16" s="17" t="s">
        <v>121</v>
      </c>
    </row>
    <row r="17" spans="1:6" ht="26.25">
      <c r="A17" s="13" t="s">
        <v>49</v>
      </c>
      <c r="B17" s="20">
        <v>11.2</v>
      </c>
      <c r="C17" s="18" t="s">
        <v>944</v>
      </c>
      <c r="D17" s="18" t="s">
        <v>797</v>
      </c>
      <c r="E17" s="17" t="s">
        <v>125</v>
      </c>
      <c r="F17" s="17" t="s">
        <v>126</v>
      </c>
    </row>
    <row r="18" spans="1:6" ht="26.25">
      <c r="A18" s="13" t="s">
        <v>50</v>
      </c>
      <c r="B18" s="20">
        <v>11.3</v>
      </c>
      <c r="C18" s="18" t="s">
        <v>889</v>
      </c>
      <c r="D18" s="18" t="s">
        <v>797</v>
      </c>
      <c r="E18" s="17" t="s">
        <v>125</v>
      </c>
      <c r="F18" s="17" t="s">
        <v>126</v>
      </c>
    </row>
    <row r="19" spans="1:6" ht="26.25">
      <c r="A19" s="13" t="s">
        <v>51</v>
      </c>
      <c r="B19" s="20">
        <v>11</v>
      </c>
      <c r="C19" s="18" t="s">
        <v>944</v>
      </c>
      <c r="D19" s="18" t="s">
        <v>797</v>
      </c>
      <c r="E19" s="17" t="s">
        <v>127</v>
      </c>
      <c r="F19" s="17" t="s">
        <v>128</v>
      </c>
    </row>
    <row r="20" spans="1:6" ht="39">
      <c r="A20" s="13" t="s">
        <v>52</v>
      </c>
      <c r="B20" s="20">
        <v>0</v>
      </c>
      <c r="C20" s="18" t="s">
        <v>944</v>
      </c>
      <c r="D20" s="18" t="s">
        <v>797</v>
      </c>
      <c r="E20" s="17" t="s">
        <v>129</v>
      </c>
      <c r="F20" s="17" t="s">
        <v>130</v>
      </c>
    </row>
    <row r="21" ht="12.75">
      <c r="D21" s="18"/>
    </row>
    <row r="22" ht="12.75">
      <c r="D22" s="18"/>
    </row>
    <row r="23" ht="12.75">
      <c r="D23" s="18"/>
    </row>
    <row r="24" ht="12.75">
      <c r="D24" s="18"/>
    </row>
    <row r="25" ht="12.75">
      <c r="D25" s="18"/>
    </row>
    <row r="26" ht="12.75">
      <c r="D26" s="18"/>
    </row>
    <row r="27" ht="12.75">
      <c r="D27" s="18"/>
    </row>
    <row r="28" ht="12.75">
      <c r="D28" s="18"/>
    </row>
    <row r="29" ht="12.75">
      <c r="D29" s="18"/>
    </row>
    <row r="30" ht="12.75">
      <c r="D30" s="18"/>
    </row>
    <row r="31" ht="12.75">
      <c r="D31" s="18"/>
    </row>
    <row r="32" ht="12.75">
      <c r="D32" s="18"/>
    </row>
    <row r="33" ht="12.75">
      <c r="D33" s="18"/>
    </row>
    <row r="34" ht="12.75">
      <c r="D34" s="18"/>
    </row>
    <row r="35" ht="12.75">
      <c r="D35" s="18"/>
    </row>
    <row r="36" ht="12.75">
      <c r="D36" s="18"/>
    </row>
    <row r="37" ht="12.75">
      <c r="D37" s="18"/>
    </row>
    <row r="38" ht="12.75">
      <c r="D38" s="18"/>
    </row>
    <row r="39" ht="12.75">
      <c r="D39" s="18"/>
    </row>
    <row r="40" ht="12.75">
      <c r="D40" s="18"/>
    </row>
    <row r="41" ht="12.75">
      <c r="D41" s="18"/>
    </row>
    <row r="42" ht="12.75">
      <c r="D42" s="18"/>
    </row>
    <row r="43" ht="12.75">
      <c r="D43" s="18"/>
    </row>
    <row r="44" ht="12.75">
      <c r="D44" s="18"/>
    </row>
    <row r="45" ht="12.75">
      <c r="D45" s="18"/>
    </row>
    <row r="46" ht="12.75">
      <c r="D46" s="18"/>
    </row>
    <row r="47" ht="12.75">
      <c r="D47" s="18"/>
    </row>
    <row r="48" ht="12.75">
      <c r="D48" s="18"/>
    </row>
    <row r="49" ht="12.75">
      <c r="D49" s="18"/>
    </row>
    <row r="50" ht="12.75">
      <c r="D50" s="18"/>
    </row>
    <row r="51" ht="12.75">
      <c r="D51" s="18"/>
    </row>
    <row r="52" ht="12.75">
      <c r="D52" s="18"/>
    </row>
    <row r="53" ht="12.75">
      <c r="D53" s="18"/>
    </row>
    <row r="54" ht="12.75">
      <c r="D54" s="18"/>
    </row>
    <row r="55" ht="12.75">
      <c r="D55" s="18"/>
    </row>
    <row r="56" ht="12.75">
      <c r="D56" s="18"/>
    </row>
    <row r="57" ht="12.75">
      <c r="D57" s="18"/>
    </row>
    <row r="58" ht="12.75">
      <c r="D58" s="18"/>
    </row>
    <row r="59" ht="12.75">
      <c r="D59" s="18"/>
    </row>
    <row r="60" ht="12.75">
      <c r="D60" s="18"/>
    </row>
    <row r="61" ht="12.75">
      <c r="D61" s="18"/>
    </row>
    <row r="62" ht="12.75">
      <c r="D62" s="18"/>
    </row>
    <row r="63" ht="12.75">
      <c r="D63" s="18"/>
    </row>
    <row r="64" ht="12.75">
      <c r="D64" s="18"/>
    </row>
    <row r="65" ht="12.75">
      <c r="D65" s="18"/>
    </row>
    <row r="66" ht="12.75">
      <c r="D66" s="18"/>
    </row>
    <row r="67" ht="12.75">
      <c r="D67" s="18"/>
    </row>
    <row r="68" ht="12.75">
      <c r="D68" s="18"/>
    </row>
    <row r="69" ht="12.75">
      <c r="D69" s="18"/>
    </row>
    <row r="70" ht="12.75">
      <c r="D70" s="18"/>
    </row>
    <row r="71" ht="12.75">
      <c r="D71" s="18"/>
    </row>
    <row r="72" ht="12.75">
      <c r="D72" s="18"/>
    </row>
    <row r="73" ht="12.75">
      <c r="D73" s="18"/>
    </row>
    <row r="74" ht="12.75">
      <c r="D74" s="18"/>
    </row>
    <row r="75" ht="12.75">
      <c r="D75" s="18"/>
    </row>
    <row r="76" ht="12.75">
      <c r="D76" s="18"/>
    </row>
    <row r="77" ht="12.75">
      <c r="D77" s="18"/>
    </row>
    <row r="78" ht="12.75">
      <c r="D78" s="18"/>
    </row>
    <row r="79" ht="12.75">
      <c r="D79" s="18"/>
    </row>
    <row r="80" ht="12.75">
      <c r="D80" s="18"/>
    </row>
    <row r="81" ht="12.75">
      <c r="D81" s="18"/>
    </row>
    <row r="82" ht="12.75">
      <c r="D82" s="18"/>
    </row>
    <row r="83" ht="12.75">
      <c r="D83" s="18"/>
    </row>
    <row r="84" ht="12.75">
      <c r="D84" s="18"/>
    </row>
    <row r="85" ht="12.75">
      <c r="D85" s="18"/>
    </row>
    <row r="86" ht="12.75">
      <c r="D86" s="18"/>
    </row>
    <row r="87" ht="12.75">
      <c r="D87" s="18"/>
    </row>
    <row r="88" ht="12.75">
      <c r="D88" s="18"/>
    </row>
    <row r="89" ht="12.75">
      <c r="D89" s="18"/>
    </row>
    <row r="90" ht="12.75">
      <c r="D90" s="18"/>
    </row>
    <row r="91" ht="12.75">
      <c r="D91" s="18"/>
    </row>
    <row r="92" ht="12.75">
      <c r="D92" s="18"/>
    </row>
    <row r="93" ht="12.75">
      <c r="D93" s="18"/>
    </row>
    <row r="94" ht="12.75">
      <c r="D94" s="18"/>
    </row>
    <row r="95" ht="12.75">
      <c r="D95" s="18"/>
    </row>
    <row r="96" ht="12.75">
      <c r="D96" s="18"/>
    </row>
    <row r="97" ht="12.75">
      <c r="D97" s="18"/>
    </row>
    <row r="98" ht="12.75">
      <c r="D98" s="18"/>
    </row>
    <row r="99" ht="12.75">
      <c r="D99" s="18"/>
    </row>
    <row r="100" ht="12.75">
      <c r="D100" s="18"/>
    </row>
    <row r="101" ht="12.75">
      <c r="D101" s="18"/>
    </row>
  </sheetData>
  <printOptions/>
  <pageMargins left="0.75" right="0.75" top="1" bottom="1" header="0.5" footer="0.5"/>
  <pageSetup horizontalDpi="600" verticalDpi="600" orientation="landscape" r:id="rId1"/>
</worksheet>
</file>

<file path=xl/worksheets/sheet5.xml><?xml version="1.0" encoding="utf-8"?>
<worksheet xmlns="http://schemas.openxmlformats.org/spreadsheetml/2006/main" xmlns:r="http://schemas.openxmlformats.org/officeDocument/2006/relationships">
  <dimension ref="A1:H423"/>
  <sheetViews>
    <sheetView workbookViewId="0" topLeftCell="A1">
      <pane ySplit="1" topLeftCell="BM54" activePane="bottomLeft" state="frozen"/>
      <selection pane="topLeft" activeCell="A1" sqref="A1"/>
      <selection pane="bottomLeft" activeCell="E354" sqref="E354"/>
    </sheetView>
  </sheetViews>
  <sheetFormatPr defaultColWidth="9.140625" defaultRowHeight="12.75"/>
  <cols>
    <col min="3" max="3" width="3.28125" style="0" customWidth="1"/>
    <col min="4" max="4" width="3.140625" style="0" customWidth="1"/>
    <col min="5" max="5" width="25.7109375" style="0" customWidth="1"/>
    <col min="6" max="6" width="31.421875" style="0" customWidth="1"/>
    <col min="7" max="7" width="11.00390625" style="0" customWidth="1"/>
    <col min="8" max="8" width="28.421875" style="0" customWidth="1"/>
  </cols>
  <sheetData>
    <row r="1" spans="1:8" s="122" customFormat="1" ht="89.25">
      <c r="A1" s="10" t="s">
        <v>33</v>
      </c>
      <c r="B1" s="10" t="s">
        <v>860</v>
      </c>
      <c r="C1" s="95" t="s">
        <v>861</v>
      </c>
      <c r="D1" s="95" t="s">
        <v>862</v>
      </c>
      <c r="E1" s="10" t="s">
        <v>863</v>
      </c>
      <c r="F1" s="10" t="s">
        <v>864</v>
      </c>
      <c r="G1" s="10" t="s">
        <v>783</v>
      </c>
      <c r="H1" s="11" t="s">
        <v>865</v>
      </c>
    </row>
    <row r="2" spans="1:8" s="111" customFormat="1" ht="51">
      <c r="A2" s="29" t="s">
        <v>903</v>
      </c>
      <c r="B2" s="139">
        <v>0</v>
      </c>
      <c r="C2" s="29" t="s">
        <v>868</v>
      </c>
      <c r="D2" s="29" t="s">
        <v>869</v>
      </c>
      <c r="E2" s="29"/>
      <c r="F2" s="29" t="s">
        <v>905</v>
      </c>
      <c r="G2" s="50" t="s">
        <v>776</v>
      </c>
      <c r="H2" s="29" t="s">
        <v>696</v>
      </c>
    </row>
    <row r="3" spans="1:8" s="111" customFormat="1" ht="127.5">
      <c r="A3" s="29" t="s">
        <v>957</v>
      </c>
      <c r="B3" s="140">
        <v>0</v>
      </c>
      <c r="C3" s="29" t="s">
        <v>868</v>
      </c>
      <c r="D3" s="29" t="s">
        <v>869</v>
      </c>
      <c r="E3" s="29" t="s">
        <v>936</v>
      </c>
      <c r="F3" s="29" t="s">
        <v>941</v>
      </c>
      <c r="G3" s="50" t="s">
        <v>1728</v>
      </c>
      <c r="H3" s="29" t="s">
        <v>695</v>
      </c>
    </row>
    <row r="4" spans="1:8" s="111" customFormat="1" ht="153">
      <c r="A4" s="29" t="s">
        <v>958</v>
      </c>
      <c r="B4" s="140">
        <v>0</v>
      </c>
      <c r="C4" s="29" t="s">
        <v>868</v>
      </c>
      <c r="D4" s="29" t="s">
        <v>869</v>
      </c>
      <c r="E4" s="29" t="s">
        <v>942</v>
      </c>
      <c r="F4" s="29" t="s">
        <v>943</v>
      </c>
      <c r="G4" s="50" t="s">
        <v>776</v>
      </c>
      <c r="H4" s="29" t="s">
        <v>696</v>
      </c>
    </row>
    <row r="5" spans="1:8" s="111" customFormat="1" ht="153">
      <c r="A5" s="29" t="s">
        <v>1476</v>
      </c>
      <c r="B5" s="140">
        <v>0</v>
      </c>
      <c r="C5" s="29" t="s">
        <v>868</v>
      </c>
      <c r="D5" s="29" t="s">
        <v>869</v>
      </c>
      <c r="E5" s="29" t="s">
        <v>1477</v>
      </c>
      <c r="F5" s="29" t="s">
        <v>1478</v>
      </c>
      <c r="G5" s="50" t="s">
        <v>776</v>
      </c>
      <c r="H5" s="29" t="s">
        <v>777</v>
      </c>
    </row>
    <row r="6" spans="1:8" s="111" customFormat="1" ht="51">
      <c r="A6" s="29" t="s">
        <v>1725</v>
      </c>
      <c r="B6" s="140">
        <v>0</v>
      </c>
      <c r="C6" s="29" t="s">
        <v>868</v>
      </c>
      <c r="D6" s="29" t="s">
        <v>869</v>
      </c>
      <c r="E6" s="29" t="s">
        <v>1726</v>
      </c>
      <c r="F6" s="29" t="s">
        <v>1727</v>
      </c>
      <c r="G6" s="50" t="s">
        <v>776</v>
      </c>
      <c r="H6" s="29" t="s">
        <v>696</v>
      </c>
    </row>
    <row r="7" spans="1:8" s="111" customFormat="1" ht="89.25">
      <c r="A7" s="29" t="s">
        <v>1479</v>
      </c>
      <c r="B7" s="43">
        <v>0</v>
      </c>
      <c r="C7" s="29" t="s">
        <v>868</v>
      </c>
      <c r="D7" s="29" t="s">
        <v>869</v>
      </c>
      <c r="E7" s="29" t="s">
        <v>1483</v>
      </c>
      <c r="F7" s="29" t="s">
        <v>1484</v>
      </c>
      <c r="G7" s="50" t="s">
        <v>776</v>
      </c>
      <c r="H7" s="29" t="s">
        <v>698</v>
      </c>
    </row>
    <row r="8" spans="1:8" s="111" customFormat="1" ht="127.5">
      <c r="A8" s="141" t="s">
        <v>1485</v>
      </c>
      <c r="B8" s="43">
        <v>0</v>
      </c>
      <c r="C8" s="29" t="s">
        <v>868</v>
      </c>
      <c r="D8" s="29" t="s">
        <v>869</v>
      </c>
      <c r="E8" s="29" t="s">
        <v>1486</v>
      </c>
      <c r="F8" s="29" t="s">
        <v>1487</v>
      </c>
      <c r="G8" s="50" t="s">
        <v>776</v>
      </c>
      <c r="H8" s="29" t="s">
        <v>778</v>
      </c>
    </row>
    <row r="9" spans="1:8" s="111" customFormat="1" ht="76.5">
      <c r="A9" s="141" t="s">
        <v>1488</v>
      </c>
      <c r="B9" s="43">
        <v>0</v>
      </c>
      <c r="C9" s="29" t="s">
        <v>868</v>
      </c>
      <c r="D9" s="29" t="s">
        <v>869</v>
      </c>
      <c r="E9" s="29" t="s">
        <v>1489</v>
      </c>
      <c r="F9" s="29" t="s">
        <v>1490</v>
      </c>
      <c r="G9" s="50" t="s">
        <v>1728</v>
      </c>
      <c r="H9" s="29" t="s">
        <v>697</v>
      </c>
    </row>
    <row r="10" spans="1:8" s="111" customFormat="1" ht="140.25">
      <c r="A10" s="29" t="s">
        <v>1491</v>
      </c>
      <c r="B10" s="43">
        <v>0</v>
      </c>
      <c r="C10" s="29" t="s">
        <v>868</v>
      </c>
      <c r="D10" s="29" t="s">
        <v>869</v>
      </c>
      <c r="E10" s="29" t="s">
        <v>1492</v>
      </c>
      <c r="F10" s="29" t="s">
        <v>1493</v>
      </c>
      <c r="G10" s="50" t="s">
        <v>944</v>
      </c>
      <c r="H10" s="29" t="s">
        <v>782</v>
      </c>
    </row>
    <row r="11" spans="1:8" s="111" customFormat="1" ht="114.75">
      <c r="A11" s="29" t="s">
        <v>1494</v>
      </c>
      <c r="B11" s="43">
        <v>0</v>
      </c>
      <c r="C11" s="29" t="s">
        <v>868</v>
      </c>
      <c r="D11" s="29" t="s">
        <v>869</v>
      </c>
      <c r="E11" s="29" t="s">
        <v>1495</v>
      </c>
      <c r="F11" s="29" t="s">
        <v>1607</v>
      </c>
      <c r="G11" s="50" t="s">
        <v>776</v>
      </c>
      <c r="H11" s="29" t="s">
        <v>1622</v>
      </c>
    </row>
    <row r="12" spans="1:8" s="111" customFormat="1" ht="89.25">
      <c r="A12" s="141" t="s">
        <v>220</v>
      </c>
      <c r="B12" s="43">
        <v>0</v>
      </c>
      <c r="C12" s="29" t="s">
        <v>900</v>
      </c>
      <c r="D12" s="29" t="s">
        <v>869</v>
      </c>
      <c r="E12" s="29" t="s">
        <v>221</v>
      </c>
      <c r="F12" s="29" t="s">
        <v>222</v>
      </c>
      <c r="G12" s="50" t="s">
        <v>1728</v>
      </c>
      <c r="H12" s="29" t="s">
        <v>700</v>
      </c>
    </row>
    <row r="13" spans="1:8" s="111" customFormat="1" ht="140.25">
      <c r="A13" s="141" t="s">
        <v>223</v>
      </c>
      <c r="B13" s="43">
        <v>0</v>
      </c>
      <c r="C13" s="29" t="s">
        <v>900</v>
      </c>
      <c r="D13" s="29" t="s">
        <v>869</v>
      </c>
      <c r="E13" s="29" t="s">
        <v>224</v>
      </c>
      <c r="F13" s="29" t="s">
        <v>225</v>
      </c>
      <c r="G13" s="50" t="s">
        <v>1728</v>
      </c>
      <c r="H13" s="29" t="s">
        <v>700</v>
      </c>
    </row>
    <row r="14" spans="1:8" s="111" customFormat="1" ht="76.5">
      <c r="A14" s="141" t="s">
        <v>928</v>
      </c>
      <c r="B14" s="43">
        <v>0</v>
      </c>
      <c r="C14" s="29" t="s">
        <v>889</v>
      </c>
      <c r="D14" s="29" t="s">
        <v>869</v>
      </c>
      <c r="E14" s="29" t="s">
        <v>930</v>
      </c>
      <c r="F14" s="29" t="s">
        <v>931</v>
      </c>
      <c r="G14" s="50" t="s">
        <v>1728</v>
      </c>
      <c r="H14" s="50" t="s">
        <v>700</v>
      </c>
    </row>
    <row r="15" spans="1:8" s="111" customFormat="1" ht="51">
      <c r="A15" s="141" t="s">
        <v>932</v>
      </c>
      <c r="B15" s="43">
        <v>0</v>
      </c>
      <c r="C15" s="29" t="s">
        <v>889</v>
      </c>
      <c r="D15" s="29" t="s">
        <v>869</v>
      </c>
      <c r="E15" s="29" t="s">
        <v>934</v>
      </c>
      <c r="F15" s="29" t="s">
        <v>935</v>
      </c>
      <c r="G15" s="50" t="s">
        <v>785</v>
      </c>
      <c r="H15" s="23" t="s">
        <v>1111</v>
      </c>
    </row>
    <row r="16" spans="1:8" s="107" customFormat="1" ht="102">
      <c r="A16" s="141" t="s">
        <v>959</v>
      </c>
      <c r="B16" s="36">
        <v>0</v>
      </c>
      <c r="C16" s="23" t="s">
        <v>944</v>
      </c>
      <c r="D16" s="23" t="s">
        <v>945</v>
      </c>
      <c r="E16" s="23" t="s">
        <v>946</v>
      </c>
      <c r="F16" s="23" t="s">
        <v>947</v>
      </c>
      <c r="G16" s="50" t="s">
        <v>1728</v>
      </c>
      <c r="H16" s="50" t="s">
        <v>700</v>
      </c>
    </row>
    <row r="17" spans="1:8" s="107" customFormat="1" ht="25.5">
      <c r="A17" s="141" t="s">
        <v>961</v>
      </c>
      <c r="B17" s="36">
        <v>0</v>
      </c>
      <c r="C17" s="23" t="s">
        <v>944</v>
      </c>
      <c r="D17" s="23" t="s">
        <v>945</v>
      </c>
      <c r="E17" s="23" t="s">
        <v>950</v>
      </c>
      <c r="F17" s="23" t="s">
        <v>951</v>
      </c>
      <c r="G17" s="50" t="s">
        <v>1728</v>
      </c>
      <c r="H17" s="23"/>
    </row>
    <row r="18" spans="1:8" s="107" customFormat="1" ht="76.5">
      <c r="A18" s="141" t="s">
        <v>1608</v>
      </c>
      <c r="B18" s="36">
        <v>0</v>
      </c>
      <c r="C18" s="23" t="s">
        <v>944</v>
      </c>
      <c r="D18" s="23" t="s">
        <v>945</v>
      </c>
      <c r="E18" s="23" t="s">
        <v>1609</v>
      </c>
      <c r="F18" s="23" t="s">
        <v>1610</v>
      </c>
      <c r="G18" s="50" t="s">
        <v>1728</v>
      </c>
      <c r="H18" s="50" t="s">
        <v>700</v>
      </c>
    </row>
    <row r="19" spans="1:8" s="107" customFormat="1" ht="25.5">
      <c r="A19" s="141" t="s">
        <v>1681</v>
      </c>
      <c r="B19" s="36">
        <v>0</v>
      </c>
      <c r="C19" s="23" t="s">
        <v>944</v>
      </c>
      <c r="D19" s="23" t="s">
        <v>945</v>
      </c>
      <c r="E19" s="23" t="s">
        <v>1682</v>
      </c>
      <c r="F19" s="23" t="s">
        <v>1683</v>
      </c>
      <c r="G19" s="50" t="s">
        <v>1728</v>
      </c>
      <c r="H19" s="23"/>
    </row>
    <row r="20" spans="1:8" s="107" customFormat="1" ht="76.5">
      <c r="A20" s="141" t="s">
        <v>34</v>
      </c>
      <c r="B20" s="36">
        <v>0</v>
      </c>
      <c r="C20" s="23" t="s">
        <v>944</v>
      </c>
      <c r="D20" s="23" t="s">
        <v>797</v>
      </c>
      <c r="E20" s="23" t="s">
        <v>53</v>
      </c>
      <c r="F20" s="23" t="s">
        <v>54</v>
      </c>
      <c r="G20" s="50" t="s">
        <v>1728</v>
      </c>
      <c r="H20" s="50" t="s">
        <v>700</v>
      </c>
    </row>
    <row r="21" spans="1:8" s="107" customFormat="1" ht="63.75">
      <c r="A21" s="141" t="s">
        <v>52</v>
      </c>
      <c r="B21" s="36">
        <v>0</v>
      </c>
      <c r="C21" s="23" t="s">
        <v>944</v>
      </c>
      <c r="D21" s="23" t="s">
        <v>797</v>
      </c>
      <c r="E21" s="23" t="s">
        <v>129</v>
      </c>
      <c r="F21" s="23" t="s">
        <v>130</v>
      </c>
      <c r="G21" s="50" t="s">
        <v>776</v>
      </c>
      <c r="H21" s="50" t="s">
        <v>696</v>
      </c>
    </row>
    <row r="22" spans="1:8" s="107" customFormat="1" ht="89.25">
      <c r="A22" s="141" t="s">
        <v>963</v>
      </c>
      <c r="B22" s="36">
        <v>0</v>
      </c>
      <c r="C22" s="23" t="s">
        <v>889</v>
      </c>
      <c r="D22" s="23" t="s">
        <v>945</v>
      </c>
      <c r="E22" s="23" t="s">
        <v>955</v>
      </c>
      <c r="F22" s="23" t="s">
        <v>956</v>
      </c>
      <c r="G22" s="50" t="s">
        <v>1728</v>
      </c>
      <c r="H22" s="23"/>
    </row>
    <row r="23" spans="1:8" s="107" customFormat="1" ht="76.5">
      <c r="A23" s="141" t="s">
        <v>967</v>
      </c>
      <c r="B23" s="36">
        <v>0</v>
      </c>
      <c r="C23" s="23" t="s">
        <v>889</v>
      </c>
      <c r="D23" s="23" t="s">
        <v>945</v>
      </c>
      <c r="E23" s="23" t="s">
        <v>969</v>
      </c>
      <c r="F23" s="23" t="s">
        <v>970</v>
      </c>
      <c r="G23" s="50" t="s">
        <v>1728</v>
      </c>
      <c r="H23" s="50" t="s">
        <v>700</v>
      </c>
    </row>
    <row r="24" spans="1:8" s="107" customFormat="1" ht="25.5">
      <c r="A24" s="141" t="s">
        <v>971</v>
      </c>
      <c r="B24" s="36">
        <v>0</v>
      </c>
      <c r="C24" s="23" t="s">
        <v>889</v>
      </c>
      <c r="D24" s="23" t="s">
        <v>945</v>
      </c>
      <c r="E24" s="23" t="s">
        <v>972</v>
      </c>
      <c r="F24" s="23" t="s">
        <v>973</v>
      </c>
      <c r="G24" s="50" t="s">
        <v>1728</v>
      </c>
      <c r="H24" s="23"/>
    </row>
    <row r="25" spans="1:8" s="107" customFormat="1" ht="25.5">
      <c r="A25" s="141" t="s">
        <v>301</v>
      </c>
      <c r="B25" s="36">
        <v>0</v>
      </c>
      <c r="C25" s="23" t="s">
        <v>889</v>
      </c>
      <c r="D25" s="23" t="s">
        <v>945</v>
      </c>
      <c r="E25" s="23" t="s">
        <v>302</v>
      </c>
      <c r="F25" s="23" t="s">
        <v>303</v>
      </c>
      <c r="G25" s="50" t="s">
        <v>1728</v>
      </c>
      <c r="H25" s="23"/>
    </row>
    <row r="26" spans="1:8" s="107" customFormat="1" ht="76.5">
      <c r="A26" s="141" t="s">
        <v>311</v>
      </c>
      <c r="B26" s="36">
        <v>0</v>
      </c>
      <c r="C26" s="23" t="s">
        <v>889</v>
      </c>
      <c r="D26" s="23" t="s">
        <v>945</v>
      </c>
      <c r="E26" s="23" t="s">
        <v>312</v>
      </c>
      <c r="F26" s="23" t="s">
        <v>313</v>
      </c>
      <c r="G26" s="50" t="s">
        <v>1728</v>
      </c>
      <c r="H26" s="23"/>
    </row>
    <row r="27" spans="1:8" s="123" customFormat="1" ht="51">
      <c r="A27" s="56" t="s">
        <v>25</v>
      </c>
      <c r="B27" s="56">
        <v>0</v>
      </c>
      <c r="C27" s="56" t="s">
        <v>944</v>
      </c>
      <c r="D27" s="56" t="s">
        <v>22</v>
      </c>
      <c r="E27" s="56" t="s">
        <v>23</v>
      </c>
      <c r="F27" s="56" t="s">
        <v>24</v>
      </c>
      <c r="G27" s="56" t="s">
        <v>944</v>
      </c>
      <c r="H27" s="56"/>
    </row>
    <row r="28" spans="1:8" s="123" customFormat="1" ht="38.25">
      <c r="A28" s="141" t="s">
        <v>1572</v>
      </c>
      <c r="B28" s="56">
        <v>0</v>
      </c>
      <c r="C28" s="56" t="s">
        <v>944</v>
      </c>
      <c r="D28" s="56" t="s">
        <v>22</v>
      </c>
      <c r="E28" s="56" t="s">
        <v>1574</v>
      </c>
      <c r="F28" s="56" t="s">
        <v>1573</v>
      </c>
      <c r="G28" s="56" t="s">
        <v>944</v>
      </c>
      <c r="H28" s="56"/>
    </row>
    <row r="29" spans="1:8" s="123" customFormat="1" ht="25.5">
      <c r="A29" s="56" t="s">
        <v>1220</v>
      </c>
      <c r="B29" s="56">
        <v>0</v>
      </c>
      <c r="C29" s="56" t="s">
        <v>944</v>
      </c>
      <c r="D29" s="56" t="s">
        <v>22</v>
      </c>
      <c r="E29" s="56" t="s">
        <v>1221</v>
      </c>
      <c r="F29" s="56" t="s">
        <v>1222</v>
      </c>
      <c r="G29" s="56" t="s">
        <v>944</v>
      </c>
      <c r="H29" s="56"/>
    </row>
    <row r="30" spans="1:8" s="114" customFormat="1" ht="51">
      <c r="A30" s="142" t="s">
        <v>982</v>
      </c>
      <c r="B30" s="27">
        <v>1</v>
      </c>
      <c r="C30" s="28" t="s">
        <v>900</v>
      </c>
      <c r="D30" s="28" t="s">
        <v>869</v>
      </c>
      <c r="E30" s="29" t="s">
        <v>983</v>
      </c>
      <c r="F30" s="29" t="s">
        <v>984</v>
      </c>
      <c r="G30" s="50" t="s">
        <v>1728</v>
      </c>
      <c r="H30" s="29"/>
    </row>
    <row r="31" spans="1:8" s="108" customFormat="1" ht="89.25">
      <c r="A31" s="142" t="s">
        <v>1618</v>
      </c>
      <c r="B31" s="33">
        <v>1</v>
      </c>
      <c r="C31" s="34" t="s">
        <v>889</v>
      </c>
      <c r="D31" s="34" t="s">
        <v>945</v>
      </c>
      <c r="E31" s="23" t="s">
        <v>1619</v>
      </c>
      <c r="F31" s="23" t="s">
        <v>1620</v>
      </c>
      <c r="G31" s="88" t="s">
        <v>784</v>
      </c>
      <c r="H31" s="23" t="s">
        <v>1115</v>
      </c>
    </row>
    <row r="32" spans="1:8" s="116" customFormat="1" ht="38.25">
      <c r="A32" s="143" t="s">
        <v>677</v>
      </c>
      <c r="B32" s="82">
        <v>1.1</v>
      </c>
      <c r="C32" s="83" t="s">
        <v>900</v>
      </c>
      <c r="D32" s="83" t="s">
        <v>869</v>
      </c>
      <c r="E32" s="84" t="s">
        <v>678</v>
      </c>
      <c r="F32" s="84" t="s">
        <v>679</v>
      </c>
      <c r="G32" s="84" t="s">
        <v>785</v>
      </c>
      <c r="H32" s="84" t="s">
        <v>699</v>
      </c>
    </row>
    <row r="33" spans="1:8" s="114" customFormat="1" ht="127.5">
      <c r="A33" s="142" t="s">
        <v>320</v>
      </c>
      <c r="B33" s="27">
        <v>1.2</v>
      </c>
      <c r="C33" s="28" t="s">
        <v>944</v>
      </c>
      <c r="D33" s="28" t="s">
        <v>869</v>
      </c>
      <c r="E33" s="29" t="s">
        <v>321</v>
      </c>
      <c r="F33" s="29" t="s">
        <v>322</v>
      </c>
      <c r="G33" s="50" t="s">
        <v>1728</v>
      </c>
      <c r="H33" s="29"/>
    </row>
    <row r="34" spans="1:8" s="108" customFormat="1" ht="63.75">
      <c r="A34" s="142" t="s">
        <v>1621</v>
      </c>
      <c r="B34" s="33">
        <v>1.2</v>
      </c>
      <c r="C34" s="34" t="s">
        <v>944</v>
      </c>
      <c r="D34" s="34" t="s">
        <v>945</v>
      </c>
      <c r="E34" s="23" t="s">
        <v>1623</v>
      </c>
      <c r="F34" s="23" t="s">
        <v>1624</v>
      </c>
      <c r="G34" s="50" t="s">
        <v>1728</v>
      </c>
      <c r="H34" s="23"/>
    </row>
    <row r="35" spans="1:8" s="108" customFormat="1" ht="25.5">
      <c r="A35" s="142" t="s">
        <v>1625</v>
      </c>
      <c r="B35" s="33">
        <v>1.2</v>
      </c>
      <c r="C35" s="34" t="s">
        <v>944</v>
      </c>
      <c r="D35" s="34" t="s">
        <v>945</v>
      </c>
      <c r="E35" s="23" t="s">
        <v>1626</v>
      </c>
      <c r="F35" s="23" t="s">
        <v>1627</v>
      </c>
      <c r="G35" s="50" t="s">
        <v>1728</v>
      </c>
      <c r="H35" s="23"/>
    </row>
    <row r="36" spans="1:8" s="114" customFormat="1" ht="38.25">
      <c r="A36" s="26" t="s">
        <v>314</v>
      </c>
      <c r="B36" s="27">
        <v>2</v>
      </c>
      <c r="C36" s="28" t="s">
        <v>944</v>
      </c>
      <c r="D36" s="28" t="s">
        <v>869</v>
      </c>
      <c r="E36" s="29" t="s">
        <v>315</v>
      </c>
      <c r="F36" s="29" t="s">
        <v>316</v>
      </c>
      <c r="G36" s="50" t="s">
        <v>776</v>
      </c>
      <c r="H36" s="29"/>
    </row>
    <row r="37" spans="1:8" s="108" customFormat="1" ht="76.5">
      <c r="A37" s="142" t="s">
        <v>317</v>
      </c>
      <c r="B37" s="33">
        <v>2</v>
      </c>
      <c r="C37" s="34" t="s">
        <v>944</v>
      </c>
      <c r="D37" s="34" t="s">
        <v>945</v>
      </c>
      <c r="E37" s="23" t="s">
        <v>318</v>
      </c>
      <c r="F37" s="23" t="s">
        <v>319</v>
      </c>
      <c r="G37" s="50" t="s">
        <v>785</v>
      </c>
      <c r="H37" s="50" t="s">
        <v>1114</v>
      </c>
    </row>
    <row r="38" spans="1:8" s="108" customFormat="1" ht="51">
      <c r="A38" s="142" t="s">
        <v>1628</v>
      </c>
      <c r="B38" s="33">
        <v>3.18</v>
      </c>
      <c r="C38" s="34" t="s">
        <v>900</v>
      </c>
      <c r="D38" s="34" t="s">
        <v>945</v>
      </c>
      <c r="E38" s="23" t="s">
        <v>1629</v>
      </c>
      <c r="F38" s="23" t="s">
        <v>1630</v>
      </c>
      <c r="G38" s="50" t="s">
        <v>1728</v>
      </c>
      <c r="H38" s="23"/>
    </row>
    <row r="39" spans="1:8" s="108" customFormat="1" ht="25.5">
      <c r="A39" s="142" t="s">
        <v>348</v>
      </c>
      <c r="B39" s="33">
        <v>3.18</v>
      </c>
      <c r="C39" s="34" t="s">
        <v>944</v>
      </c>
      <c r="D39" s="34" t="s">
        <v>945</v>
      </c>
      <c r="E39" s="23" t="s">
        <v>349</v>
      </c>
      <c r="F39" s="23" t="s">
        <v>350</v>
      </c>
      <c r="G39" s="50" t="s">
        <v>1728</v>
      </c>
      <c r="H39" s="23"/>
    </row>
    <row r="40" spans="1:8" s="108" customFormat="1" ht="51">
      <c r="A40" s="142" t="s">
        <v>1631</v>
      </c>
      <c r="B40" s="33">
        <v>3.19</v>
      </c>
      <c r="C40" s="34" t="s">
        <v>868</v>
      </c>
      <c r="D40" s="34" t="s">
        <v>945</v>
      </c>
      <c r="E40" s="23" t="s">
        <v>1632</v>
      </c>
      <c r="F40" s="23" t="s">
        <v>1633</v>
      </c>
      <c r="G40" s="50" t="s">
        <v>1728</v>
      </c>
      <c r="H40" s="23"/>
    </row>
    <row r="41" spans="1:8" s="108" customFormat="1" ht="51">
      <c r="A41" s="142" t="s">
        <v>151</v>
      </c>
      <c r="B41" s="33">
        <v>3.21</v>
      </c>
      <c r="C41" s="34" t="s">
        <v>889</v>
      </c>
      <c r="D41" s="34" t="s">
        <v>945</v>
      </c>
      <c r="E41" s="23" t="s">
        <v>152</v>
      </c>
      <c r="F41" s="23" t="s">
        <v>153</v>
      </c>
      <c r="G41" s="88" t="s">
        <v>784</v>
      </c>
      <c r="H41" s="23" t="s">
        <v>633</v>
      </c>
    </row>
    <row r="42" spans="1:8" s="114" customFormat="1" ht="76.5">
      <c r="A42" s="142" t="s">
        <v>985</v>
      </c>
      <c r="B42" s="27">
        <v>3.22</v>
      </c>
      <c r="C42" s="28" t="s">
        <v>944</v>
      </c>
      <c r="D42" s="28" t="s">
        <v>869</v>
      </c>
      <c r="E42" s="29" t="s">
        <v>986</v>
      </c>
      <c r="F42" s="29" t="s">
        <v>987</v>
      </c>
      <c r="G42" s="50" t="s">
        <v>1728</v>
      </c>
      <c r="H42" s="29"/>
    </row>
    <row r="43" spans="1:8" s="114" customFormat="1" ht="114.75">
      <c r="A43" s="142" t="s">
        <v>1634</v>
      </c>
      <c r="B43" s="27">
        <v>3.28</v>
      </c>
      <c r="C43" s="28" t="s">
        <v>868</v>
      </c>
      <c r="D43" s="28" t="s">
        <v>869</v>
      </c>
      <c r="E43" s="29" t="s">
        <v>1635</v>
      </c>
      <c r="F43" s="29" t="s">
        <v>1636</v>
      </c>
      <c r="G43" s="50" t="s">
        <v>1728</v>
      </c>
      <c r="H43" s="29"/>
    </row>
    <row r="44" spans="1:8" s="116" customFormat="1" ht="38.25">
      <c r="A44" s="145" t="s">
        <v>686</v>
      </c>
      <c r="B44" s="82">
        <v>3.37</v>
      </c>
      <c r="C44" s="83" t="s">
        <v>900</v>
      </c>
      <c r="D44" s="83" t="s">
        <v>869</v>
      </c>
      <c r="E44" s="84" t="s">
        <v>687</v>
      </c>
      <c r="F44" s="84" t="s">
        <v>688</v>
      </c>
      <c r="G44" s="84" t="s">
        <v>1728</v>
      </c>
      <c r="H44" s="84"/>
    </row>
    <row r="45" spans="1:8" s="108" customFormat="1" ht="25.5">
      <c r="A45" s="142" t="s">
        <v>1637</v>
      </c>
      <c r="B45" s="33">
        <v>3.37</v>
      </c>
      <c r="C45" s="34" t="s">
        <v>900</v>
      </c>
      <c r="D45" s="34" t="s">
        <v>945</v>
      </c>
      <c r="E45" s="23" t="s">
        <v>1638</v>
      </c>
      <c r="F45" s="23" t="s">
        <v>1639</v>
      </c>
      <c r="G45" s="50" t="s">
        <v>1728</v>
      </c>
      <c r="H45" s="23"/>
    </row>
    <row r="46" spans="1:8" s="114" customFormat="1" ht="63.75">
      <c r="A46" s="142" t="s">
        <v>988</v>
      </c>
      <c r="B46" s="27">
        <v>3.39</v>
      </c>
      <c r="C46" s="28" t="s">
        <v>944</v>
      </c>
      <c r="D46" s="28" t="s">
        <v>869</v>
      </c>
      <c r="E46" s="29" t="s">
        <v>989</v>
      </c>
      <c r="F46" s="29" t="s">
        <v>990</v>
      </c>
      <c r="G46" s="50" t="s">
        <v>785</v>
      </c>
      <c r="H46" s="29" t="s">
        <v>75</v>
      </c>
    </row>
    <row r="47" spans="1:8" s="108" customFormat="1" ht="25.5">
      <c r="A47" s="142" t="s">
        <v>680</v>
      </c>
      <c r="B47" s="33">
        <v>3.4</v>
      </c>
      <c r="C47" s="34" t="s">
        <v>889</v>
      </c>
      <c r="D47" s="34" t="s">
        <v>945</v>
      </c>
      <c r="E47" s="23" t="s">
        <v>681</v>
      </c>
      <c r="F47" s="23" t="s">
        <v>682</v>
      </c>
      <c r="G47" s="50" t="s">
        <v>1728</v>
      </c>
      <c r="H47" s="23" t="s">
        <v>1116</v>
      </c>
    </row>
    <row r="48" spans="1:8" s="116" customFormat="1" ht="76.5">
      <c r="A48" s="145" t="s">
        <v>683</v>
      </c>
      <c r="B48" s="82">
        <v>3.8</v>
      </c>
      <c r="C48" s="83" t="s">
        <v>900</v>
      </c>
      <c r="D48" s="83" t="s">
        <v>869</v>
      </c>
      <c r="E48" s="84" t="s">
        <v>684</v>
      </c>
      <c r="F48" s="84" t="s">
        <v>685</v>
      </c>
      <c r="G48" s="84"/>
      <c r="H48" s="84"/>
    </row>
    <row r="49" spans="1:8" s="116" customFormat="1" ht="63.75">
      <c r="A49" s="145" t="s">
        <v>689</v>
      </c>
      <c r="B49" s="82">
        <v>4</v>
      </c>
      <c r="C49" s="83" t="s">
        <v>900</v>
      </c>
      <c r="D49" s="83" t="s">
        <v>869</v>
      </c>
      <c r="E49" s="84" t="s">
        <v>690</v>
      </c>
      <c r="F49" s="84" t="s">
        <v>691</v>
      </c>
      <c r="G49" s="84" t="s">
        <v>785</v>
      </c>
      <c r="H49" s="84" t="s">
        <v>1113</v>
      </c>
    </row>
    <row r="50" spans="1:8" s="108" customFormat="1" ht="63.75">
      <c r="A50" s="142" t="s">
        <v>991</v>
      </c>
      <c r="B50" s="33">
        <v>4</v>
      </c>
      <c r="C50" s="34" t="s">
        <v>889</v>
      </c>
      <c r="D50" s="34" t="s">
        <v>945</v>
      </c>
      <c r="E50" s="23" t="s">
        <v>992</v>
      </c>
      <c r="F50" s="23" t="s">
        <v>993</v>
      </c>
      <c r="G50" s="50" t="s">
        <v>1728</v>
      </c>
      <c r="H50" s="23"/>
    </row>
    <row r="51" spans="1:8" s="114" customFormat="1" ht="114.75">
      <c r="A51" s="142" t="s">
        <v>353</v>
      </c>
      <c r="B51" s="27">
        <v>5.2</v>
      </c>
      <c r="C51" s="28" t="s">
        <v>868</v>
      </c>
      <c r="D51" s="28" t="s">
        <v>869</v>
      </c>
      <c r="E51" s="29" t="s">
        <v>354</v>
      </c>
      <c r="F51" s="29" t="s">
        <v>355</v>
      </c>
      <c r="G51" s="50" t="s">
        <v>1728</v>
      </c>
      <c r="H51" s="29" t="s">
        <v>1150</v>
      </c>
    </row>
    <row r="52" spans="1:8" s="116" customFormat="1" ht="127.5">
      <c r="A52" s="145" t="s">
        <v>692</v>
      </c>
      <c r="B52" s="82">
        <v>5.2</v>
      </c>
      <c r="C52" s="83" t="s">
        <v>900</v>
      </c>
      <c r="D52" s="83" t="s">
        <v>869</v>
      </c>
      <c r="E52" s="84" t="s">
        <v>701</v>
      </c>
      <c r="F52" s="84" t="s">
        <v>702</v>
      </c>
      <c r="G52" s="89" t="s">
        <v>784</v>
      </c>
      <c r="H52" s="84" t="s">
        <v>1151</v>
      </c>
    </row>
    <row r="53" spans="1:8" s="116" customFormat="1" ht="114.75">
      <c r="A53" s="145" t="s">
        <v>706</v>
      </c>
      <c r="B53" s="82">
        <v>5.2</v>
      </c>
      <c r="C53" s="83" t="s">
        <v>900</v>
      </c>
      <c r="D53" s="83" t="s">
        <v>869</v>
      </c>
      <c r="E53" s="84" t="s">
        <v>707</v>
      </c>
      <c r="F53" s="84" t="s">
        <v>708</v>
      </c>
      <c r="G53" s="84" t="s">
        <v>776</v>
      </c>
      <c r="H53" s="84" t="s">
        <v>1152</v>
      </c>
    </row>
    <row r="54" spans="1:8" s="114" customFormat="1" ht="25.5">
      <c r="A54" s="142" t="s">
        <v>994</v>
      </c>
      <c r="B54" s="27">
        <v>5.2</v>
      </c>
      <c r="C54" s="28" t="s">
        <v>944</v>
      </c>
      <c r="D54" s="28" t="s">
        <v>869</v>
      </c>
      <c r="E54" s="29" t="s">
        <v>995</v>
      </c>
      <c r="F54" s="29" t="s">
        <v>996</v>
      </c>
      <c r="G54" s="50" t="s">
        <v>1728</v>
      </c>
      <c r="H54" s="29"/>
    </row>
    <row r="55" spans="1:8" s="114" customFormat="1" ht="25.5">
      <c r="A55" s="142" t="s">
        <v>1000</v>
      </c>
      <c r="B55" s="27">
        <v>5.2</v>
      </c>
      <c r="C55" s="28" t="s">
        <v>944</v>
      </c>
      <c r="D55" s="28" t="s">
        <v>869</v>
      </c>
      <c r="E55" s="29" t="s">
        <v>1001</v>
      </c>
      <c r="F55" s="29" t="s">
        <v>1002</v>
      </c>
      <c r="G55" s="50" t="s">
        <v>1728</v>
      </c>
      <c r="H55" s="29"/>
    </row>
    <row r="56" spans="1:8" s="114" customFormat="1" ht="25.5">
      <c r="A56" s="142" t="s">
        <v>1003</v>
      </c>
      <c r="B56" s="27">
        <v>5.2</v>
      </c>
      <c r="C56" s="28" t="s">
        <v>944</v>
      </c>
      <c r="D56" s="28" t="s">
        <v>869</v>
      </c>
      <c r="E56" s="29" t="s">
        <v>1004</v>
      </c>
      <c r="F56" s="29" t="s">
        <v>1005</v>
      </c>
      <c r="G56" s="50" t="s">
        <v>1728</v>
      </c>
      <c r="H56" s="29"/>
    </row>
    <row r="57" spans="1:8" s="114" customFormat="1" ht="12.75">
      <c r="A57" s="142" t="s">
        <v>1643</v>
      </c>
      <c r="B57" s="27">
        <v>5.2</v>
      </c>
      <c r="C57" s="28" t="s">
        <v>944</v>
      </c>
      <c r="D57" s="28" t="s">
        <v>869</v>
      </c>
      <c r="E57" s="29" t="s">
        <v>1644</v>
      </c>
      <c r="F57" s="29" t="s">
        <v>1645</v>
      </c>
      <c r="G57" s="50" t="s">
        <v>1728</v>
      </c>
      <c r="H57" s="29"/>
    </row>
    <row r="58" spans="1:8" s="116" customFormat="1" ht="51">
      <c r="A58" s="145" t="s">
        <v>703</v>
      </c>
      <c r="B58" s="82">
        <v>5.2</v>
      </c>
      <c r="C58" s="83" t="s">
        <v>889</v>
      </c>
      <c r="D58" s="83" t="s">
        <v>869</v>
      </c>
      <c r="E58" s="84" t="s">
        <v>704</v>
      </c>
      <c r="F58" s="84" t="s">
        <v>705</v>
      </c>
      <c r="G58" s="84" t="s">
        <v>1728</v>
      </c>
      <c r="H58" s="84" t="s">
        <v>1480</v>
      </c>
    </row>
    <row r="59" spans="1:8" s="108" customFormat="1" ht="76.5">
      <c r="A59" s="142" t="s">
        <v>1649</v>
      </c>
      <c r="B59" s="33">
        <v>5.2</v>
      </c>
      <c r="C59" s="34" t="s">
        <v>944</v>
      </c>
      <c r="D59" s="34" t="s">
        <v>945</v>
      </c>
      <c r="E59" s="23" t="s">
        <v>1650</v>
      </c>
      <c r="F59" s="23" t="s">
        <v>1651</v>
      </c>
      <c r="G59" s="50" t="s">
        <v>1728</v>
      </c>
      <c r="H59" s="50" t="s">
        <v>700</v>
      </c>
    </row>
    <row r="60" spans="1:8" s="108" customFormat="1" ht="38.25">
      <c r="A60" s="142" t="s">
        <v>351</v>
      </c>
      <c r="B60" s="33">
        <v>5.2</v>
      </c>
      <c r="C60" s="34" t="s">
        <v>944</v>
      </c>
      <c r="D60" s="34" t="s">
        <v>945</v>
      </c>
      <c r="E60" s="23" t="s">
        <v>352</v>
      </c>
      <c r="F60" s="23"/>
      <c r="G60" s="50"/>
      <c r="H60" s="23"/>
    </row>
    <row r="61" spans="1:8" s="108" customFormat="1" ht="25.5">
      <c r="A61" s="142" t="s">
        <v>35</v>
      </c>
      <c r="B61" s="33">
        <v>5.2</v>
      </c>
      <c r="C61" s="34" t="s">
        <v>944</v>
      </c>
      <c r="D61" s="34" t="s">
        <v>797</v>
      </c>
      <c r="E61" s="23" t="s">
        <v>55</v>
      </c>
      <c r="F61" s="23" t="s">
        <v>56</v>
      </c>
      <c r="G61" s="50" t="s">
        <v>1728</v>
      </c>
      <c r="H61" s="23"/>
    </row>
    <row r="62" spans="1:8" s="108" customFormat="1" ht="25.5">
      <c r="A62" s="142" t="s">
        <v>36</v>
      </c>
      <c r="B62" s="33">
        <v>5.2</v>
      </c>
      <c r="C62" s="34" t="s">
        <v>944</v>
      </c>
      <c r="D62" s="34" t="s">
        <v>797</v>
      </c>
      <c r="E62" s="23" t="s">
        <v>57</v>
      </c>
      <c r="F62" s="23" t="s">
        <v>63</v>
      </c>
      <c r="G62" s="50" t="s">
        <v>1728</v>
      </c>
      <c r="H62" s="23"/>
    </row>
    <row r="63" spans="1:8" s="108" customFormat="1" ht="25.5">
      <c r="A63" s="142" t="s">
        <v>37</v>
      </c>
      <c r="B63" s="33">
        <v>5.2</v>
      </c>
      <c r="C63" s="34" t="s">
        <v>944</v>
      </c>
      <c r="D63" s="34" t="s">
        <v>797</v>
      </c>
      <c r="E63" s="23" t="s">
        <v>58</v>
      </c>
      <c r="F63" s="23" t="s">
        <v>59</v>
      </c>
      <c r="G63" s="50" t="s">
        <v>1728</v>
      </c>
      <c r="H63" s="23"/>
    </row>
    <row r="64" spans="1:8" s="108" customFormat="1" ht="25.5">
      <c r="A64" s="142" t="s">
        <v>38</v>
      </c>
      <c r="B64" s="33">
        <v>5.2</v>
      </c>
      <c r="C64" s="34" t="s">
        <v>944</v>
      </c>
      <c r="D64" s="34" t="s">
        <v>797</v>
      </c>
      <c r="E64" s="23" t="s">
        <v>60</v>
      </c>
      <c r="F64" s="23" t="s">
        <v>61</v>
      </c>
      <c r="G64" s="50" t="s">
        <v>1728</v>
      </c>
      <c r="H64" s="23"/>
    </row>
    <row r="65" spans="1:8" s="108" customFormat="1" ht="25.5">
      <c r="A65" s="142" t="s">
        <v>40</v>
      </c>
      <c r="B65" s="33">
        <v>5.2</v>
      </c>
      <c r="C65" s="34" t="s">
        <v>944</v>
      </c>
      <c r="D65" s="34" t="s">
        <v>797</v>
      </c>
      <c r="E65" s="23" t="s">
        <v>65</v>
      </c>
      <c r="F65" s="23" t="s">
        <v>66</v>
      </c>
      <c r="G65" s="50" t="s">
        <v>1728</v>
      </c>
      <c r="H65" s="23"/>
    </row>
    <row r="66" spans="1:8" s="116" customFormat="1" ht="38.25">
      <c r="A66" s="146" t="s">
        <v>276</v>
      </c>
      <c r="B66" s="90">
        <v>5.2</v>
      </c>
      <c r="C66" s="94" t="s">
        <v>889</v>
      </c>
      <c r="D66" s="94" t="s">
        <v>945</v>
      </c>
      <c r="E66" s="91" t="s">
        <v>415</v>
      </c>
      <c r="F66" s="91" t="s">
        <v>416</v>
      </c>
      <c r="G66" s="85" t="s">
        <v>1728</v>
      </c>
      <c r="H66" s="85"/>
    </row>
    <row r="67" spans="1:8" s="116" customFormat="1" ht="38.25">
      <c r="A67" s="146" t="s">
        <v>277</v>
      </c>
      <c r="B67" s="90">
        <v>5.2</v>
      </c>
      <c r="C67" s="94" t="s">
        <v>944</v>
      </c>
      <c r="D67" s="94" t="s">
        <v>945</v>
      </c>
      <c r="E67" s="91" t="s">
        <v>417</v>
      </c>
      <c r="F67" s="91" t="s">
        <v>418</v>
      </c>
      <c r="G67" s="85" t="s">
        <v>1728</v>
      </c>
      <c r="H67" s="85"/>
    </row>
    <row r="68" spans="1:8" s="108" customFormat="1" ht="25.5">
      <c r="A68" s="142" t="s">
        <v>997</v>
      </c>
      <c r="B68" s="33">
        <v>5.2</v>
      </c>
      <c r="C68" s="34" t="s">
        <v>889</v>
      </c>
      <c r="D68" s="34" t="s">
        <v>945</v>
      </c>
      <c r="E68" s="23" t="s">
        <v>998</v>
      </c>
      <c r="F68" s="23" t="s">
        <v>999</v>
      </c>
      <c r="G68" s="50" t="s">
        <v>1728</v>
      </c>
      <c r="H68" s="23"/>
    </row>
    <row r="69" spans="1:8" s="108" customFormat="1" ht="12.75">
      <c r="A69" s="142" t="s">
        <v>1640</v>
      </c>
      <c r="B69" s="33">
        <v>5.2</v>
      </c>
      <c r="C69" s="34" t="s">
        <v>889</v>
      </c>
      <c r="D69" s="34" t="s">
        <v>945</v>
      </c>
      <c r="E69" s="23" t="s">
        <v>1641</v>
      </c>
      <c r="F69" s="23" t="s">
        <v>1642</v>
      </c>
      <c r="G69" s="50" t="s">
        <v>1728</v>
      </c>
      <c r="H69" s="23"/>
    </row>
    <row r="70" spans="1:8" s="108" customFormat="1" ht="38.25">
      <c r="A70" s="142" t="s">
        <v>1646</v>
      </c>
      <c r="B70" s="33">
        <v>5.2</v>
      </c>
      <c r="C70" s="34" t="s">
        <v>889</v>
      </c>
      <c r="D70" s="34" t="s">
        <v>945</v>
      </c>
      <c r="E70" s="23" t="s">
        <v>1647</v>
      </c>
      <c r="F70" s="23" t="s">
        <v>1648</v>
      </c>
      <c r="G70" s="50"/>
      <c r="H70" s="23"/>
    </row>
    <row r="71" spans="1:8" s="108" customFormat="1" ht="12.75">
      <c r="A71" s="142" t="s">
        <v>39</v>
      </c>
      <c r="B71" s="33">
        <v>5.2</v>
      </c>
      <c r="C71" s="34" t="s">
        <v>889</v>
      </c>
      <c r="D71" s="34" t="s">
        <v>797</v>
      </c>
      <c r="E71" s="23" t="s">
        <v>62</v>
      </c>
      <c r="F71" s="23" t="s">
        <v>64</v>
      </c>
      <c r="G71" s="50" t="s">
        <v>1728</v>
      </c>
      <c r="H71" s="23"/>
    </row>
    <row r="72" spans="1:8" s="108" customFormat="1" ht="114.75">
      <c r="A72" s="141" t="s">
        <v>960</v>
      </c>
      <c r="B72" s="37">
        <v>6</v>
      </c>
      <c r="C72" s="38" t="s">
        <v>944</v>
      </c>
      <c r="D72" s="38" t="s">
        <v>945</v>
      </c>
      <c r="E72" s="23" t="s">
        <v>948</v>
      </c>
      <c r="F72" s="23" t="s">
        <v>949</v>
      </c>
      <c r="G72" s="50" t="s">
        <v>1728</v>
      </c>
      <c r="H72" s="23"/>
    </row>
    <row r="73" spans="1:8" s="108" customFormat="1" ht="25.5">
      <c r="A73" s="142" t="s">
        <v>964</v>
      </c>
      <c r="B73" s="33">
        <v>6</v>
      </c>
      <c r="C73" s="34" t="s">
        <v>944</v>
      </c>
      <c r="D73" s="34" t="s">
        <v>945</v>
      </c>
      <c r="E73" s="23" t="s">
        <v>965</v>
      </c>
      <c r="F73" s="23" t="s">
        <v>966</v>
      </c>
      <c r="G73" s="50" t="s">
        <v>784</v>
      </c>
      <c r="H73" s="23" t="s">
        <v>283</v>
      </c>
    </row>
    <row r="74" spans="1:8" s="108" customFormat="1" ht="25.5">
      <c r="A74" s="142" t="s">
        <v>41</v>
      </c>
      <c r="B74" s="33">
        <v>6</v>
      </c>
      <c r="C74" s="34" t="s">
        <v>944</v>
      </c>
      <c r="D74" s="34" t="s">
        <v>797</v>
      </c>
      <c r="E74" s="23" t="s">
        <v>53</v>
      </c>
      <c r="F74" s="23" t="s">
        <v>54</v>
      </c>
      <c r="G74" s="50" t="s">
        <v>1728</v>
      </c>
      <c r="H74" s="23"/>
    </row>
    <row r="75" spans="1:8" s="108" customFormat="1" ht="38.25">
      <c r="A75" s="142" t="s">
        <v>367</v>
      </c>
      <c r="B75" s="33">
        <v>6</v>
      </c>
      <c r="C75" s="34" t="s">
        <v>889</v>
      </c>
      <c r="D75" s="34" t="s">
        <v>945</v>
      </c>
      <c r="E75" s="23" t="s">
        <v>368</v>
      </c>
      <c r="F75" s="23" t="s">
        <v>369</v>
      </c>
      <c r="G75" s="50" t="s">
        <v>1728</v>
      </c>
      <c r="H75" s="23"/>
    </row>
    <row r="76" spans="1:8" s="108" customFormat="1" ht="25.5">
      <c r="A76" s="142" t="s">
        <v>42</v>
      </c>
      <c r="B76" s="33">
        <v>6.2</v>
      </c>
      <c r="C76" s="34" t="s">
        <v>889</v>
      </c>
      <c r="D76" s="34" t="s">
        <v>797</v>
      </c>
      <c r="E76" s="23" t="s">
        <v>67</v>
      </c>
      <c r="F76" s="23" t="s">
        <v>68</v>
      </c>
      <c r="G76" s="50" t="s">
        <v>1728</v>
      </c>
      <c r="H76" s="23"/>
    </row>
    <row r="77" spans="1:8" s="108" customFormat="1" ht="12.75">
      <c r="A77" s="142" t="s">
        <v>899</v>
      </c>
      <c r="B77" s="27">
        <v>7</v>
      </c>
      <c r="C77" s="28" t="s">
        <v>900</v>
      </c>
      <c r="D77" s="28" t="s">
        <v>791</v>
      </c>
      <c r="E77" s="29" t="s">
        <v>901</v>
      </c>
      <c r="F77" s="29" t="s">
        <v>902</v>
      </c>
      <c r="G77" s="50" t="s">
        <v>1728</v>
      </c>
      <c r="H77" s="29"/>
    </row>
    <row r="78" spans="1:8" s="114" customFormat="1" ht="178.5">
      <c r="A78" s="26" t="s">
        <v>326</v>
      </c>
      <c r="B78" s="27">
        <v>7.1</v>
      </c>
      <c r="C78" s="28" t="s">
        <v>868</v>
      </c>
      <c r="D78" s="28" t="s">
        <v>869</v>
      </c>
      <c r="E78" s="29" t="s">
        <v>327</v>
      </c>
      <c r="F78" s="29" t="s">
        <v>328</v>
      </c>
      <c r="G78" s="50" t="s">
        <v>944</v>
      </c>
      <c r="H78" s="29"/>
    </row>
    <row r="79" spans="1:8" s="114" customFormat="1" ht="51">
      <c r="A79" s="32" t="s">
        <v>323</v>
      </c>
      <c r="B79" s="144">
        <v>7.1</v>
      </c>
      <c r="C79" s="34" t="s">
        <v>900</v>
      </c>
      <c r="D79" s="34" t="s">
        <v>945</v>
      </c>
      <c r="E79" s="23" t="s">
        <v>324</v>
      </c>
      <c r="F79" s="23" t="s">
        <v>325</v>
      </c>
      <c r="G79" s="50" t="s">
        <v>776</v>
      </c>
      <c r="H79" s="23"/>
    </row>
    <row r="80" spans="1:8" s="114" customFormat="1" ht="25.5">
      <c r="A80" s="142" t="s">
        <v>1019</v>
      </c>
      <c r="B80" s="27">
        <v>7.1</v>
      </c>
      <c r="C80" s="28" t="s">
        <v>944</v>
      </c>
      <c r="D80" s="28" t="s">
        <v>869</v>
      </c>
      <c r="E80" s="29" t="s">
        <v>1020</v>
      </c>
      <c r="F80" s="29" t="s">
        <v>1021</v>
      </c>
      <c r="G80" s="50" t="s">
        <v>1728</v>
      </c>
      <c r="H80" s="29"/>
    </row>
    <row r="81" spans="1:8" s="108" customFormat="1" ht="25.5">
      <c r="A81" s="142" t="s">
        <v>1022</v>
      </c>
      <c r="B81" s="27">
        <v>7.1</v>
      </c>
      <c r="C81" s="28" t="s">
        <v>944</v>
      </c>
      <c r="D81" s="28" t="s">
        <v>869</v>
      </c>
      <c r="E81" s="29" t="s">
        <v>1023</v>
      </c>
      <c r="F81" s="29" t="s">
        <v>1024</v>
      </c>
      <c r="G81" s="50" t="s">
        <v>1728</v>
      </c>
      <c r="H81" s="29"/>
    </row>
    <row r="82" spans="1:8" s="108" customFormat="1" ht="25.5">
      <c r="A82" s="26" t="s">
        <v>622</v>
      </c>
      <c r="B82" s="144">
        <v>7.1</v>
      </c>
      <c r="C82" s="28" t="s">
        <v>944</v>
      </c>
      <c r="D82" s="28" t="s">
        <v>869</v>
      </c>
      <c r="E82" s="29" t="s">
        <v>623</v>
      </c>
      <c r="F82" s="29" t="s">
        <v>624</v>
      </c>
      <c r="G82" s="50" t="s">
        <v>776</v>
      </c>
      <c r="H82" s="29"/>
    </row>
    <row r="83" spans="1:8" s="114" customFormat="1" ht="25.5">
      <c r="A83" s="26" t="s">
        <v>625</v>
      </c>
      <c r="B83" s="144">
        <v>7.1</v>
      </c>
      <c r="C83" s="28" t="s">
        <v>944</v>
      </c>
      <c r="D83" s="28" t="s">
        <v>869</v>
      </c>
      <c r="E83" s="29" t="s">
        <v>626</v>
      </c>
      <c r="F83" s="29" t="s">
        <v>627</v>
      </c>
      <c r="G83" s="50" t="s">
        <v>776</v>
      </c>
      <c r="H83" s="29"/>
    </row>
    <row r="84" spans="1:8" s="114" customFormat="1" ht="38.25">
      <c r="A84" s="142" t="s">
        <v>380</v>
      </c>
      <c r="B84" s="33">
        <v>7.1</v>
      </c>
      <c r="C84" s="34" t="s">
        <v>944</v>
      </c>
      <c r="D84" s="34" t="s">
        <v>945</v>
      </c>
      <c r="E84" s="23" t="s">
        <v>381</v>
      </c>
      <c r="F84" s="23"/>
      <c r="G84" s="50" t="s">
        <v>1728</v>
      </c>
      <c r="H84" s="23"/>
    </row>
    <row r="85" spans="1:8" s="114" customFormat="1" ht="25.5">
      <c r="A85" s="142" t="s">
        <v>384</v>
      </c>
      <c r="B85" s="33">
        <v>7.1</v>
      </c>
      <c r="C85" s="34" t="s">
        <v>944</v>
      </c>
      <c r="D85" s="34" t="s">
        <v>945</v>
      </c>
      <c r="E85" s="23" t="s">
        <v>385</v>
      </c>
      <c r="F85" s="23" t="s">
        <v>386</v>
      </c>
      <c r="G85" s="50"/>
      <c r="H85" s="23"/>
    </row>
    <row r="86" spans="1:8" s="114" customFormat="1" ht="12.75">
      <c r="A86" s="142" t="s">
        <v>1025</v>
      </c>
      <c r="B86" s="33">
        <v>7.1</v>
      </c>
      <c r="C86" s="34" t="s">
        <v>889</v>
      </c>
      <c r="D86" s="34" t="s">
        <v>945</v>
      </c>
      <c r="E86" s="23" t="s">
        <v>1026</v>
      </c>
      <c r="F86" s="23" t="s">
        <v>1027</v>
      </c>
      <c r="G86" s="50" t="s">
        <v>1728</v>
      </c>
      <c r="H86" s="23"/>
    </row>
    <row r="87" spans="1:8" s="114" customFormat="1" ht="38.25">
      <c r="A87" s="142" t="s">
        <v>154</v>
      </c>
      <c r="B87" s="33">
        <v>7.1</v>
      </c>
      <c r="C87" s="34" t="s">
        <v>889</v>
      </c>
      <c r="D87" s="34" t="s">
        <v>945</v>
      </c>
      <c r="E87" s="23" t="s">
        <v>155</v>
      </c>
      <c r="F87" s="23" t="s">
        <v>156</v>
      </c>
      <c r="G87" s="50" t="s">
        <v>1728</v>
      </c>
      <c r="H87" s="23"/>
    </row>
    <row r="88" spans="1:8" s="114" customFormat="1" ht="25.5">
      <c r="A88" s="142" t="s">
        <v>382</v>
      </c>
      <c r="B88" s="33">
        <v>7.1</v>
      </c>
      <c r="C88" s="34" t="s">
        <v>889</v>
      </c>
      <c r="D88" s="34" t="s">
        <v>945</v>
      </c>
      <c r="E88" s="23" t="s">
        <v>383</v>
      </c>
      <c r="F88" s="23"/>
      <c r="G88" s="50" t="s">
        <v>1728</v>
      </c>
      <c r="H88" s="23"/>
    </row>
    <row r="89" spans="1:8" s="114" customFormat="1" ht="38.25">
      <c r="A89" s="142" t="s">
        <v>387</v>
      </c>
      <c r="B89" s="33">
        <v>7.1</v>
      </c>
      <c r="C89" s="34" t="s">
        <v>889</v>
      </c>
      <c r="D89" s="34" t="s">
        <v>945</v>
      </c>
      <c r="E89" s="23" t="s">
        <v>388</v>
      </c>
      <c r="F89" s="23"/>
      <c r="G89" s="50" t="s">
        <v>1728</v>
      </c>
      <c r="H89" s="23"/>
    </row>
    <row r="90" spans="1:8" s="114" customFormat="1" ht="51">
      <c r="A90" s="142" t="s">
        <v>616</v>
      </c>
      <c r="B90" s="33">
        <v>7.1</v>
      </c>
      <c r="C90" s="34" t="s">
        <v>889</v>
      </c>
      <c r="D90" s="34" t="s">
        <v>797</v>
      </c>
      <c r="E90" s="23" t="s">
        <v>617</v>
      </c>
      <c r="F90" s="23" t="s">
        <v>618</v>
      </c>
      <c r="G90" s="50" t="s">
        <v>1728</v>
      </c>
      <c r="H90" s="23"/>
    </row>
    <row r="91" spans="1:8" s="114" customFormat="1" ht="12.75">
      <c r="A91" s="142" t="s">
        <v>619</v>
      </c>
      <c r="B91" s="33">
        <v>7.1</v>
      </c>
      <c r="C91" s="34" t="s">
        <v>889</v>
      </c>
      <c r="D91" s="34" t="s">
        <v>797</v>
      </c>
      <c r="E91" s="23" t="s">
        <v>620</v>
      </c>
      <c r="F91" s="23" t="s">
        <v>621</v>
      </c>
      <c r="G91" s="50" t="s">
        <v>944</v>
      </c>
      <c r="H91" s="23"/>
    </row>
    <row r="92" spans="1:8" s="114" customFormat="1" ht="89.25">
      <c r="A92" s="142" t="s">
        <v>157</v>
      </c>
      <c r="B92" s="27">
        <v>7.2</v>
      </c>
      <c r="C92" s="28" t="s">
        <v>868</v>
      </c>
      <c r="D92" s="28" t="s">
        <v>869</v>
      </c>
      <c r="E92" s="29" t="s">
        <v>158</v>
      </c>
      <c r="F92" s="29" t="s">
        <v>159</v>
      </c>
      <c r="G92" s="50" t="s">
        <v>776</v>
      </c>
      <c r="H92" s="29" t="s">
        <v>939</v>
      </c>
    </row>
    <row r="93" spans="1:8" s="116" customFormat="1" ht="51">
      <c r="A93" s="81" t="s">
        <v>712</v>
      </c>
      <c r="B93" s="147">
        <v>7.2</v>
      </c>
      <c r="C93" s="83" t="s">
        <v>868</v>
      </c>
      <c r="D93" s="83" t="s">
        <v>869</v>
      </c>
      <c r="E93" s="84" t="s">
        <v>938</v>
      </c>
      <c r="F93" s="84" t="s">
        <v>714</v>
      </c>
      <c r="G93" s="84" t="s">
        <v>1728</v>
      </c>
      <c r="H93" s="84" t="s">
        <v>786</v>
      </c>
    </row>
    <row r="94" spans="1:8" s="114" customFormat="1" ht="25.5">
      <c r="A94" s="142" t="s">
        <v>631</v>
      </c>
      <c r="B94" s="27">
        <v>7.2</v>
      </c>
      <c r="C94" s="28" t="s">
        <v>900</v>
      </c>
      <c r="D94" s="28" t="s">
        <v>869</v>
      </c>
      <c r="E94" s="29" t="s">
        <v>632</v>
      </c>
      <c r="F94" s="29" t="s">
        <v>634</v>
      </c>
      <c r="G94" s="50" t="s">
        <v>776</v>
      </c>
      <c r="H94" s="29"/>
    </row>
    <row r="95" spans="1:8" s="114" customFormat="1" ht="38.25">
      <c r="A95" s="142" t="s">
        <v>641</v>
      </c>
      <c r="B95" s="27">
        <v>7.2</v>
      </c>
      <c r="C95" s="28" t="s">
        <v>900</v>
      </c>
      <c r="D95" s="28" t="s">
        <v>869</v>
      </c>
      <c r="E95" s="29" t="s">
        <v>642</v>
      </c>
      <c r="F95" s="29" t="s">
        <v>643</v>
      </c>
      <c r="G95" s="50" t="s">
        <v>776</v>
      </c>
      <c r="H95" s="29"/>
    </row>
    <row r="96" spans="1:8" s="114" customFormat="1" ht="216.75">
      <c r="A96" s="142" t="s">
        <v>766</v>
      </c>
      <c r="B96" s="33">
        <v>7.2</v>
      </c>
      <c r="C96" s="34" t="s">
        <v>868</v>
      </c>
      <c r="D96" s="34" t="s">
        <v>945</v>
      </c>
      <c r="E96" s="23" t="s">
        <v>767</v>
      </c>
      <c r="F96" s="23" t="s">
        <v>768</v>
      </c>
      <c r="G96" s="50" t="s">
        <v>784</v>
      </c>
      <c r="H96" s="23" t="s">
        <v>14</v>
      </c>
    </row>
    <row r="97" spans="1:8" s="114" customFormat="1" ht="25.5">
      <c r="A97" s="32" t="s">
        <v>329</v>
      </c>
      <c r="B97" s="144">
        <v>7.2</v>
      </c>
      <c r="C97" s="34" t="s">
        <v>900</v>
      </c>
      <c r="D97" s="34" t="s">
        <v>945</v>
      </c>
      <c r="E97" s="23" t="s">
        <v>330</v>
      </c>
      <c r="F97" s="23" t="s">
        <v>331</v>
      </c>
      <c r="G97" s="50" t="s">
        <v>776</v>
      </c>
      <c r="H97" s="23"/>
    </row>
    <row r="98" spans="1:8" s="114" customFormat="1" ht="25.5">
      <c r="A98" s="142" t="s">
        <v>635</v>
      </c>
      <c r="B98" s="27">
        <v>7.2</v>
      </c>
      <c r="C98" s="28" t="s">
        <v>944</v>
      </c>
      <c r="D98" s="28" t="s">
        <v>869</v>
      </c>
      <c r="E98" s="29" t="s">
        <v>636</v>
      </c>
      <c r="F98" s="29" t="s">
        <v>637</v>
      </c>
      <c r="G98" s="50" t="s">
        <v>776</v>
      </c>
      <c r="H98" s="29"/>
    </row>
    <row r="99" spans="1:8" s="114" customFormat="1" ht="25.5">
      <c r="A99" s="142" t="s">
        <v>638</v>
      </c>
      <c r="B99" s="27">
        <v>7.2</v>
      </c>
      <c r="C99" s="28" t="s">
        <v>944</v>
      </c>
      <c r="D99" s="28" t="s">
        <v>869</v>
      </c>
      <c r="E99" s="29" t="s">
        <v>639</v>
      </c>
      <c r="F99" s="29" t="s">
        <v>640</v>
      </c>
      <c r="G99" s="50" t="s">
        <v>776</v>
      </c>
      <c r="H99" s="29"/>
    </row>
    <row r="100" spans="1:8" s="114" customFormat="1" ht="25.5">
      <c r="A100" s="142" t="s">
        <v>628</v>
      </c>
      <c r="B100" s="33">
        <v>7.2</v>
      </c>
      <c r="C100" s="34" t="s">
        <v>889</v>
      </c>
      <c r="D100" s="34" t="s">
        <v>797</v>
      </c>
      <c r="E100" s="23" t="s">
        <v>629</v>
      </c>
      <c r="F100" s="23" t="s">
        <v>630</v>
      </c>
      <c r="G100" s="50" t="s">
        <v>1728</v>
      </c>
      <c r="H100" s="23"/>
    </row>
    <row r="101" spans="1:8" s="108" customFormat="1" ht="25.5">
      <c r="A101" s="142" t="s">
        <v>175</v>
      </c>
      <c r="B101" s="33">
        <v>7.3</v>
      </c>
      <c r="C101" s="34" t="s">
        <v>889</v>
      </c>
      <c r="D101" s="34" t="s">
        <v>945</v>
      </c>
      <c r="E101" s="23" t="s">
        <v>176</v>
      </c>
      <c r="F101" s="23" t="s">
        <v>177</v>
      </c>
      <c r="G101" s="50" t="s">
        <v>1728</v>
      </c>
      <c r="H101" s="23"/>
    </row>
    <row r="102" spans="1:8" s="114" customFormat="1" ht="25.5">
      <c r="A102" s="142" t="s">
        <v>644</v>
      </c>
      <c r="B102" s="33">
        <v>7.3</v>
      </c>
      <c r="C102" s="34" t="s">
        <v>889</v>
      </c>
      <c r="D102" s="34" t="s">
        <v>797</v>
      </c>
      <c r="E102" s="23" t="s">
        <v>645</v>
      </c>
      <c r="F102" s="23" t="s">
        <v>646</v>
      </c>
      <c r="G102" s="50" t="s">
        <v>1728</v>
      </c>
      <c r="H102" s="23"/>
    </row>
    <row r="103" spans="1:8" s="114" customFormat="1" ht="25.5">
      <c r="A103" s="142" t="s">
        <v>389</v>
      </c>
      <c r="B103" s="33">
        <v>7.4</v>
      </c>
      <c r="C103" s="34" t="s">
        <v>944</v>
      </c>
      <c r="D103" s="34" t="s">
        <v>945</v>
      </c>
      <c r="E103" s="23" t="s">
        <v>390</v>
      </c>
      <c r="F103" s="23" t="s">
        <v>386</v>
      </c>
      <c r="G103" s="50"/>
      <c r="H103" s="23"/>
    </row>
    <row r="104" spans="1:8" s="108" customFormat="1" ht="38.25">
      <c r="A104" s="142" t="s">
        <v>391</v>
      </c>
      <c r="B104" s="33">
        <v>7.6</v>
      </c>
      <c r="C104" s="34" t="s">
        <v>944</v>
      </c>
      <c r="D104" s="34" t="s">
        <v>945</v>
      </c>
      <c r="E104" s="23" t="s">
        <v>392</v>
      </c>
      <c r="F104" s="23"/>
      <c r="G104" s="50"/>
      <c r="H104" s="23"/>
    </row>
    <row r="105" spans="1:8" s="108" customFormat="1" ht="51">
      <c r="A105" s="142" t="s">
        <v>666</v>
      </c>
      <c r="B105" s="33">
        <v>7.6</v>
      </c>
      <c r="C105" s="34" t="s">
        <v>889</v>
      </c>
      <c r="D105" s="34" t="s">
        <v>797</v>
      </c>
      <c r="E105" s="23" t="s">
        <v>667</v>
      </c>
      <c r="F105" s="23" t="s">
        <v>668</v>
      </c>
      <c r="G105" s="50" t="s">
        <v>1728</v>
      </c>
      <c r="H105" s="23"/>
    </row>
    <row r="106" spans="1:8" s="108" customFormat="1" ht="12.75">
      <c r="A106" s="142" t="s">
        <v>669</v>
      </c>
      <c r="B106" s="33">
        <v>7.6</v>
      </c>
      <c r="C106" s="34" t="s">
        <v>889</v>
      </c>
      <c r="D106" s="34" t="s">
        <v>797</v>
      </c>
      <c r="E106" s="23" t="s">
        <v>670</v>
      </c>
      <c r="F106" s="23" t="s">
        <v>671</v>
      </c>
      <c r="G106" s="50" t="s">
        <v>1728</v>
      </c>
      <c r="H106" s="23"/>
    </row>
    <row r="107" spans="1:8" s="114" customFormat="1" ht="127.5">
      <c r="A107" s="26" t="s">
        <v>593</v>
      </c>
      <c r="B107" s="27">
        <v>8.1</v>
      </c>
      <c r="C107" s="57" t="s">
        <v>868</v>
      </c>
      <c r="D107" s="28" t="s">
        <v>869</v>
      </c>
      <c r="E107" s="29" t="s">
        <v>594</v>
      </c>
      <c r="F107" s="29" t="s">
        <v>595</v>
      </c>
      <c r="G107" s="50" t="s">
        <v>944</v>
      </c>
      <c r="H107" s="43"/>
    </row>
    <row r="108" spans="1:8" s="116" customFormat="1" ht="51">
      <c r="A108" s="81" t="s">
        <v>737</v>
      </c>
      <c r="B108" s="82">
        <v>8.1</v>
      </c>
      <c r="C108" s="86" t="s">
        <v>868</v>
      </c>
      <c r="D108" s="83" t="s">
        <v>869</v>
      </c>
      <c r="E108" s="84" t="s">
        <v>738</v>
      </c>
      <c r="F108" s="84" t="s">
        <v>739</v>
      </c>
      <c r="G108" s="84" t="s">
        <v>944</v>
      </c>
      <c r="H108" s="87"/>
    </row>
    <row r="109" spans="1:8" s="114" customFormat="1" ht="140.25">
      <c r="A109" s="26" t="s">
        <v>583</v>
      </c>
      <c r="B109" s="27" t="s">
        <v>1341</v>
      </c>
      <c r="C109" s="28" t="s">
        <v>944</v>
      </c>
      <c r="D109" s="28" t="s">
        <v>869</v>
      </c>
      <c r="E109" s="29" t="s">
        <v>584</v>
      </c>
      <c r="F109" s="29" t="s">
        <v>585</v>
      </c>
      <c r="G109" s="50" t="s">
        <v>944</v>
      </c>
      <c r="H109" s="29" t="s">
        <v>1226</v>
      </c>
    </row>
    <row r="110" spans="1:8" s="114" customFormat="1" ht="76.5">
      <c r="A110" s="142" t="s">
        <v>1172</v>
      </c>
      <c r="B110" s="27">
        <v>11</v>
      </c>
      <c r="C110" s="28" t="s">
        <v>900</v>
      </c>
      <c r="D110" s="28" t="s">
        <v>869</v>
      </c>
      <c r="E110" s="29" t="s">
        <v>1173</v>
      </c>
      <c r="F110" s="29" t="s">
        <v>1174</v>
      </c>
      <c r="G110" s="50" t="s">
        <v>1728</v>
      </c>
      <c r="H110" s="29" t="s">
        <v>781</v>
      </c>
    </row>
    <row r="111" spans="1:8" s="108" customFormat="1" ht="25.5">
      <c r="A111" s="142" t="s">
        <v>1688</v>
      </c>
      <c r="B111" s="33">
        <v>11</v>
      </c>
      <c r="C111" s="34" t="s">
        <v>944</v>
      </c>
      <c r="D111" s="34" t="s">
        <v>945</v>
      </c>
      <c r="E111" s="23" t="s">
        <v>1689</v>
      </c>
      <c r="F111" s="23" t="s">
        <v>1690</v>
      </c>
      <c r="G111" s="50" t="s">
        <v>1728</v>
      </c>
      <c r="H111" s="23"/>
    </row>
    <row r="112" spans="1:8" s="108" customFormat="1" ht="38.25">
      <c r="A112" s="142" t="s">
        <v>1691</v>
      </c>
      <c r="B112" s="33">
        <v>11</v>
      </c>
      <c r="C112" s="34" t="s">
        <v>944</v>
      </c>
      <c r="D112" s="34" t="s">
        <v>945</v>
      </c>
      <c r="E112" s="23" t="s">
        <v>1692</v>
      </c>
      <c r="F112" s="23" t="s">
        <v>1693</v>
      </c>
      <c r="G112" s="50" t="s">
        <v>1728</v>
      </c>
      <c r="H112" s="23"/>
    </row>
    <row r="113" spans="1:8" s="108" customFormat="1" ht="12.75">
      <c r="A113" s="142" t="s">
        <v>488</v>
      </c>
      <c r="B113" s="33">
        <v>11</v>
      </c>
      <c r="C113" s="34" t="s">
        <v>944</v>
      </c>
      <c r="D113" s="34" t="s">
        <v>945</v>
      </c>
      <c r="E113" s="23" t="s">
        <v>489</v>
      </c>
      <c r="F113" s="23" t="s">
        <v>490</v>
      </c>
      <c r="G113" s="50" t="s">
        <v>1728</v>
      </c>
      <c r="H113" s="23"/>
    </row>
    <row r="114" spans="1:8" s="108" customFormat="1" ht="38.25">
      <c r="A114" s="142" t="s">
        <v>491</v>
      </c>
      <c r="B114" s="33">
        <v>11</v>
      </c>
      <c r="C114" s="34" t="s">
        <v>944</v>
      </c>
      <c r="D114" s="34" t="s">
        <v>945</v>
      </c>
      <c r="E114" s="23" t="s">
        <v>492</v>
      </c>
      <c r="F114" s="23"/>
      <c r="G114" s="50" t="s">
        <v>785</v>
      </c>
      <c r="H114" s="23" t="s">
        <v>1272</v>
      </c>
    </row>
    <row r="115" spans="1:8" s="108" customFormat="1" ht="51">
      <c r="A115" s="142" t="s">
        <v>51</v>
      </c>
      <c r="B115" s="33">
        <v>11</v>
      </c>
      <c r="C115" s="34" t="s">
        <v>944</v>
      </c>
      <c r="D115" s="34" t="s">
        <v>797</v>
      </c>
      <c r="E115" s="23" t="s">
        <v>127</v>
      </c>
      <c r="F115" s="23" t="s">
        <v>128</v>
      </c>
      <c r="G115" s="50" t="s">
        <v>1728</v>
      </c>
      <c r="H115" s="23"/>
    </row>
    <row r="116" spans="1:8" s="108" customFormat="1" ht="25.5">
      <c r="A116" s="142" t="s">
        <v>48</v>
      </c>
      <c r="B116" s="33">
        <v>11</v>
      </c>
      <c r="C116" s="34" t="s">
        <v>889</v>
      </c>
      <c r="D116" s="34" t="s">
        <v>797</v>
      </c>
      <c r="E116" s="23" t="s">
        <v>124</v>
      </c>
      <c r="F116" s="23" t="s">
        <v>121</v>
      </c>
      <c r="G116" s="50" t="s">
        <v>784</v>
      </c>
      <c r="H116" s="23"/>
    </row>
    <row r="117" spans="1:8" s="108" customFormat="1" ht="76.5">
      <c r="A117" s="32" t="s">
        <v>496</v>
      </c>
      <c r="B117" s="33">
        <v>11.1</v>
      </c>
      <c r="C117" s="34" t="s">
        <v>889</v>
      </c>
      <c r="D117" s="34" t="s">
        <v>945</v>
      </c>
      <c r="E117" s="23" t="s">
        <v>497</v>
      </c>
      <c r="F117" s="23"/>
      <c r="G117" s="50" t="s">
        <v>944</v>
      </c>
      <c r="H117" s="23"/>
    </row>
    <row r="118" spans="1:8" s="114" customFormat="1" ht="25.5">
      <c r="A118" s="142" t="s">
        <v>1144</v>
      </c>
      <c r="B118" s="27">
        <v>11.2</v>
      </c>
      <c r="C118" s="28" t="s">
        <v>889</v>
      </c>
      <c r="D118" s="28" t="s">
        <v>869</v>
      </c>
      <c r="E118" s="29" t="s">
        <v>1145</v>
      </c>
      <c r="F118" s="29" t="s">
        <v>1146</v>
      </c>
      <c r="G118" s="50" t="s">
        <v>1728</v>
      </c>
      <c r="H118" s="29" t="s">
        <v>1273</v>
      </c>
    </row>
    <row r="119" spans="1:8" s="108" customFormat="1" ht="25.5">
      <c r="A119" s="142" t="s">
        <v>49</v>
      </c>
      <c r="B119" s="33">
        <v>11.2</v>
      </c>
      <c r="C119" s="34" t="s">
        <v>944</v>
      </c>
      <c r="D119" s="34" t="s">
        <v>797</v>
      </c>
      <c r="E119" s="23" t="s">
        <v>125</v>
      </c>
      <c r="F119" s="23" t="s">
        <v>126</v>
      </c>
      <c r="G119" s="50" t="s">
        <v>1728</v>
      </c>
      <c r="H119" s="23"/>
    </row>
    <row r="120" spans="1:8" s="114" customFormat="1" ht="25.5">
      <c r="A120" s="142" t="s">
        <v>1147</v>
      </c>
      <c r="B120" s="27">
        <v>11.3</v>
      </c>
      <c r="C120" s="28" t="s">
        <v>889</v>
      </c>
      <c r="D120" s="28" t="s">
        <v>869</v>
      </c>
      <c r="E120" s="29" t="s">
        <v>1148</v>
      </c>
      <c r="F120" s="29" t="s">
        <v>1163</v>
      </c>
      <c r="G120" s="50" t="s">
        <v>1728</v>
      </c>
      <c r="H120" s="29" t="s">
        <v>1273</v>
      </c>
    </row>
    <row r="121" spans="1:8" s="108" customFormat="1" ht="25.5">
      <c r="A121" s="142" t="s">
        <v>50</v>
      </c>
      <c r="B121" s="33">
        <v>11.3</v>
      </c>
      <c r="C121" s="34" t="s">
        <v>889</v>
      </c>
      <c r="D121" s="34" t="s">
        <v>797</v>
      </c>
      <c r="E121" s="23" t="s">
        <v>125</v>
      </c>
      <c r="F121" s="23" t="s">
        <v>126</v>
      </c>
      <c r="G121" s="50" t="s">
        <v>1728</v>
      </c>
      <c r="H121" s="23"/>
    </row>
    <row r="122" spans="1:8" s="114" customFormat="1" ht="178.5">
      <c r="A122" s="142" t="s">
        <v>503</v>
      </c>
      <c r="B122" s="27">
        <v>11.4</v>
      </c>
      <c r="C122" s="28" t="s">
        <v>868</v>
      </c>
      <c r="D122" s="28" t="s">
        <v>869</v>
      </c>
      <c r="E122" s="29" t="s">
        <v>504</v>
      </c>
      <c r="F122" s="29" t="s">
        <v>505</v>
      </c>
      <c r="G122" s="50" t="s">
        <v>1728</v>
      </c>
      <c r="H122" s="29" t="s">
        <v>937</v>
      </c>
    </row>
    <row r="123" spans="1:8" s="114" customFormat="1" ht="25.5">
      <c r="A123" s="142" t="s">
        <v>1175</v>
      </c>
      <c r="B123" s="27">
        <v>12</v>
      </c>
      <c r="C123" s="28" t="s">
        <v>944</v>
      </c>
      <c r="D123" s="28" t="s">
        <v>869</v>
      </c>
      <c r="E123" s="29" t="s">
        <v>1176</v>
      </c>
      <c r="F123" s="29" t="s">
        <v>1177</v>
      </c>
      <c r="G123" s="50" t="s">
        <v>1728</v>
      </c>
      <c r="H123" s="29"/>
    </row>
    <row r="124" spans="1:8" s="108" customFormat="1" ht="25.5">
      <c r="A124" s="142" t="s">
        <v>521</v>
      </c>
      <c r="B124" s="33">
        <v>12</v>
      </c>
      <c r="C124" s="34" t="s">
        <v>944</v>
      </c>
      <c r="D124" s="34" t="s">
        <v>945</v>
      </c>
      <c r="E124" s="23" t="s">
        <v>522</v>
      </c>
      <c r="F124" s="23"/>
      <c r="G124" s="50" t="s">
        <v>1728</v>
      </c>
      <c r="H124" s="23" t="s">
        <v>1149</v>
      </c>
    </row>
    <row r="125" spans="1:8" s="115" customFormat="1" ht="25.5">
      <c r="A125" s="148" t="s">
        <v>433</v>
      </c>
      <c r="B125" s="87">
        <v>12</v>
      </c>
      <c r="C125" s="84" t="s">
        <v>889</v>
      </c>
      <c r="D125" s="84" t="s">
        <v>945</v>
      </c>
      <c r="E125" s="84" t="s">
        <v>427</v>
      </c>
      <c r="F125" s="84"/>
      <c r="G125" s="84" t="s">
        <v>1728</v>
      </c>
      <c r="H125" s="84"/>
    </row>
    <row r="126" spans="1:8" s="111" customFormat="1" ht="165.75">
      <c r="A126" s="141" t="s">
        <v>216</v>
      </c>
      <c r="B126" s="55" t="s">
        <v>1593</v>
      </c>
      <c r="C126" s="29" t="s">
        <v>868</v>
      </c>
      <c r="D126" s="29" t="s">
        <v>869</v>
      </c>
      <c r="E126" s="29" t="s">
        <v>771</v>
      </c>
      <c r="F126" s="29" t="s">
        <v>219</v>
      </c>
      <c r="G126" s="50" t="s">
        <v>785</v>
      </c>
      <c r="H126" s="29" t="s">
        <v>699</v>
      </c>
    </row>
    <row r="127" spans="1:8" s="107" customFormat="1" ht="38.25">
      <c r="A127" s="141" t="s">
        <v>1611</v>
      </c>
      <c r="B127" s="36" t="s">
        <v>1593</v>
      </c>
      <c r="C127" s="23" t="s">
        <v>900</v>
      </c>
      <c r="D127" s="23" t="s">
        <v>945</v>
      </c>
      <c r="E127" s="23" t="s">
        <v>1592</v>
      </c>
      <c r="F127" s="23" t="s">
        <v>1614</v>
      </c>
      <c r="G127" s="50" t="s">
        <v>1728</v>
      </c>
      <c r="H127" s="23"/>
    </row>
    <row r="128" spans="1:8" s="111" customFormat="1" ht="409.5">
      <c r="A128" s="141" t="s">
        <v>1729</v>
      </c>
      <c r="B128" s="43" t="s">
        <v>1593</v>
      </c>
      <c r="C128" s="29" t="s">
        <v>944</v>
      </c>
      <c r="D128" s="29" t="s">
        <v>869</v>
      </c>
      <c r="E128" s="29" t="s">
        <v>1596</v>
      </c>
      <c r="F128" s="29" t="s">
        <v>787</v>
      </c>
      <c r="G128" s="50" t="s">
        <v>776</v>
      </c>
      <c r="H128" s="29" t="s">
        <v>700</v>
      </c>
    </row>
    <row r="129" spans="1:8" s="111" customFormat="1" ht="25.5">
      <c r="A129" s="141" t="s">
        <v>974</v>
      </c>
      <c r="B129" s="43" t="s">
        <v>1593</v>
      </c>
      <c r="C129" s="29" t="s">
        <v>889</v>
      </c>
      <c r="D129" s="29" t="s">
        <v>869</v>
      </c>
      <c r="E129" s="29" t="s">
        <v>1595</v>
      </c>
      <c r="F129" s="29" t="s">
        <v>977</v>
      </c>
      <c r="G129" s="50" t="s">
        <v>1728</v>
      </c>
      <c r="H129" s="50"/>
    </row>
    <row r="130" spans="1:8" s="107" customFormat="1" ht="76.5">
      <c r="A130" s="141" t="s">
        <v>336</v>
      </c>
      <c r="B130" s="36" t="s">
        <v>1593</v>
      </c>
      <c r="C130" s="23" t="s">
        <v>944</v>
      </c>
      <c r="D130" s="23" t="s">
        <v>945</v>
      </c>
      <c r="E130" s="23" t="s">
        <v>1600</v>
      </c>
      <c r="F130" s="23" t="s">
        <v>339</v>
      </c>
      <c r="G130" s="50" t="s">
        <v>785</v>
      </c>
      <c r="H130" s="23" t="s">
        <v>699</v>
      </c>
    </row>
    <row r="131" spans="1:8" s="107" customFormat="1" ht="51">
      <c r="A131" s="141" t="s">
        <v>978</v>
      </c>
      <c r="B131" s="36" t="s">
        <v>1593</v>
      </c>
      <c r="C131" s="23" t="s">
        <v>889</v>
      </c>
      <c r="D131" s="23" t="s">
        <v>945</v>
      </c>
      <c r="E131" s="23" t="s">
        <v>1597</v>
      </c>
      <c r="F131" s="23" t="s">
        <v>981</v>
      </c>
      <c r="G131" s="50" t="s">
        <v>1728</v>
      </c>
      <c r="H131" s="23" t="s">
        <v>1112</v>
      </c>
    </row>
    <row r="132" spans="1:8" s="107" customFormat="1" ht="51">
      <c r="A132" s="141" t="s">
        <v>1615</v>
      </c>
      <c r="B132" s="36" t="s">
        <v>1593</v>
      </c>
      <c r="C132" s="23" t="s">
        <v>889</v>
      </c>
      <c r="D132" s="23" t="s">
        <v>945</v>
      </c>
      <c r="E132" s="23" t="s">
        <v>1594</v>
      </c>
      <c r="F132" s="23" t="s">
        <v>1617</v>
      </c>
      <c r="G132" s="50" t="s">
        <v>1728</v>
      </c>
      <c r="H132" s="23"/>
    </row>
    <row r="133" spans="1:8" s="107" customFormat="1" ht="51">
      <c r="A133" s="141" t="s">
        <v>143</v>
      </c>
      <c r="B133" s="36" t="s">
        <v>1593</v>
      </c>
      <c r="C133" s="23" t="s">
        <v>889</v>
      </c>
      <c r="D133" s="23" t="s">
        <v>945</v>
      </c>
      <c r="E133" s="23" t="s">
        <v>144</v>
      </c>
      <c r="F133" s="23" t="s">
        <v>145</v>
      </c>
      <c r="G133" s="50" t="s">
        <v>1728</v>
      </c>
      <c r="H133" s="23"/>
    </row>
    <row r="134" spans="1:8" s="107" customFormat="1" ht="89.25">
      <c r="A134" s="141" t="s">
        <v>226</v>
      </c>
      <c r="B134" s="36" t="s">
        <v>1593</v>
      </c>
      <c r="C134" s="23" t="s">
        <v>889</v>
      </c>
      <c r="D134" s="23" t="s">
        <v>945</v>
      </c>
      <c r="E134" s="23" t="s">
        <v>1603</v>
      </c>
      <c r="F134" s="23" t="s">
        <v>229</v>
      </c>
      <c r="G134" s="50" t="s">
        <v>1728</v>
      </c>
      <c r="H134" s="23"/>
    </row>
    <row r="135" spans="1:8" s="107" customFormat="1" ht="38.25">
      <c r="A135" s="141" t="s">
        <v>230</v>
      </c>
      <c r="B135" s="36" t="s">
        <v>1593</v>
      </c>
      <c r="C135" s="23" t="s">
        <v>889</v>
      </c>
      <c r="D135" s="23" t="s">
        <v>945</v>
      </c>
      <c r="E135" s="23" t="s">
        <v>1598</v>
      </c>
      <c r="F135" s="23" t="s">
        <v>233</v>
      </c>
      <c r="G135" s="50" t="s">
        <v>1728</v>
      </c>
      <c r="H135" s="23"/>
    </row>
    <row r="136" spans="1:8" s="107" customFormat="1" ht="76.5">
      <c r="A136" s="141" t="s">
        <v>340</v>
      </c>
      <c r="B136" s="36" t="s">
        <v>1593</v>
      </c>
      <c r="C136" s="23" t="s">
        <v>889</v>
      </c>
      <c r="D136" s="23" t="s">
        <v>945</v>
      </c>
      <c r="E136" s="23" t="s">
        <v>1601</v>
      </c>
      <c r="F136" s="23" t="s">
        <v>343</v>
      </c>
      <c r="G136" s="50" t="s">
        <v>1728</v>
      </c>
      <c r="H136" s="50" t="s">
        <v>700</v>
      </c>
    </row>
    <row r="137" spans="1:8" s="107" customFormat="1" ht="25.5">
      <c r="A137" s="141" t="s">
        <v>344</v>
      </c>
      <c r="B137" s="36" t="s">
        <v>1593</v>
      </c>
      <c r="C137" s="23" t="s">
        <v>889</v>
      </c>
      <c r="D137" s="23" t="s">
        <v>945</v>
      </c>
      <c r="E137" s="23" t="s">
        <v>1605</v>
      </c>
      <c r="F137" s="23" t="s">
        <v>347</v>
      </c>
      <c r="G137" s="50" t="s">
        <v>1728</v>
      </c>
      <c r="H137" s="23"/>
    </row>
    <row r="138" spans="1:8" s="107" customFormat="1" ht="25.5">
      <c r="A138" s="141" t="s">
        <v>887</v>
      </c>
      <c r="B138" s="36" t="s">
        <v>1593</v>
      </c>
      <c r="C138" s="23" t="s">
        <v>889</v>
      </c>
      <c r="D138" s="23" t="s">
        <v>797</v>
      </c>
      <c r="E138" s="23" t="s">
        <v>1599</v>
      </c>
      <c r="F138" s="23" t="s">
        <v>891</v>
      </c>
      <c r="G138" s="50" t="s">
        <v>1728</v>
      </c>
      <c r="H138" s="23"/>
    </row>
    <row r="139" spans="1:8" s="107" customFormat="1" ht="25.5">
      <c r="A139" s="141" t="s">
        <v>892</v>
      </c>
      <c r="B139" s="36" t="s">
        <v>1593</v>
      </c>
      <c r="C139" s="23" t="s">
        <v>889</v>
      </c>
      <c r="D139" s="23" t="s">
        <v>797</v>
      </c>
      <c r="E139" s="36" t="s">
        <v>1602</v>
      </c>
      <c r="F139" s="23" t="s">
        <v>894</v>
      </c>
      <c r="G139" s="50" t="s">
        <v>1728</v>
      </c>
      <c r="H139" s="23"/>
    </row>
    <row r="140" spans="1:8" s="107" customFormat="1" ht="25.5">
      <c r="A140" s="141" t="s">
        <v>895</v>
      </c>
      <c r="B140" s="36" t="s">
        <v>1593</v>
      </c>
      <c r="C140" s="23" t="s">
        <v>889</v>
      </c>
      <c r="D140" s="23" t="s">
        <v>797</v>
      </c>
      <c r="E140" s="23" t="s">
        <v>1604</v>
      </c>
      <c r="F140" s="23" t="s">
        <v>898</v>
      </c>
      <c r="G140" s="50" t="s">
        <v>1728</v>
      </c>
      <c r="H140" s="23"/>
    </row>
    <row r="141" spans="1:8" s="114" customFormat="1" ht="76.5">
      <c r="A141" s="142" t="s">
        <v>1100</v>
      </c>
      <c r="B141" s="27" t="s">
        <v>1101</v>
      </c>
      <c r="C141" s="28" t="s">
        <v>944</v>
      </c>
      <c r="D141" s="28" t="s">
        <v>869</v>
      </c>
      <c r="E141" s="29" t="s">
        <v>1102</v>
      </c>
      <c r="F141" s="29" t="s">
        <v>1103</v>
      </c>
      <c r="G141" s="50" t="s">
        <v>1728</v>
      </c>
      <c r="H141" s="29"/>
    </row>
    <row r="142" spans="1:8" s="114" customFormat="1" ht="63.75">
      <c r="A142" s="26" t="s">
        <v>1104</v>
      </c>
      <c r="B142" s="27" t="s">
        <v>1105</v>
      </c>
      <c r="C142" s="28" t="s">
        <v>900</v>
      </c>
      <c r="D142" s="28" t="s">
        <v>869</v>
      </c>
      <c r="E142" s="29" t="s">
        <v>1106</v>
      </c>
      <c r="F142" s="29" t="s">
        <v>1107</v>
      </c>
      <c r="G142" s="50" t="s">
        <v>944</v>
      </c>
      <c r="H142" s="29"/>
    </row>
    <row r="143" spans="1:8" s="114" customFormat="1" ht="344.25">
      <c r="A143" s="26" t="s">
        <v>604</v>
      </c>
      <c r="B143" s="27" t="s">
        <v>605</v>
      </c>
      <c r="C143" s="28" t="s">
        <v>868</v>
      </c>
      <c r="D143" s="28" t="s">
        <v>869</v>
      </c>
      <c r="E143" s="29" t="s">
        <v>606</v>
      </c>
      <c r="F143" s="29" t="s">
        <v>607</v>
      </c>
      <c r="G143" s="50" t="s">
        <v>944</v>
      </c>
      <c r="H143" s="29" t="s">
        <v>1224</v>
      </c>
    </row>
    <row r="144" spans="1:8" s="108" customFormat="1" ht="25.5">
      <c r="A144" s="142" t="s">
        <v>474</v>
      </c>
      <c r="B144" s="33" t="s">
        <v>1588</v>
      </c>
      <c r="C144" s="34" t="s">
        <v>944</v>
      </c>
      <c r="D144" s="34" t="s">
        <v>945</v>
      </c>
      <c r="E144" s="23" t="s">
        <v>1587</v>
      </c>
      <c r="F144" s="23"/>
      <c r="G144" s="50" t="s">
        <v>1728</v>
      </c>
      <c r="H144" s="23"/>
    </row>
    <row r="145" spans="1:8" s="114" customFormat="1" ht="25.5">
      <c r="A145" s="26" t="s">
        <v>1108</v>
      </c>
      <c r="B145" s="27" t="s">
        <v>1109</v>
      </c>
      <c r="C145" s="28" t="s">
        <v>944</v>
      </c>
      <c r="D145" s="28" t="s">
        <v>869</v>
      </c>
      <c r="E145" s="29" t="s">
        <v>1110</v>
      </c>
      <c r="F145" s="29" t="s">
        <v>1118</v>
      </c>
      <c r="G145" s="50" t="s">
        <v>944</v>
      </c>
      <c r="H145" s="29"/>
    </row>
    <row r="146" spans="1:8" s="114" customFormat="1" ht="38.25">
      <c r="A146" s="26" t="s">
        <v>1119</v>
      </c>
      <c r="B146" s="27" t="s">
        <v>1120</v>
      </c>
      <c r="C146" s="28" t="s">
        <v>944</v>
      </c>
      <c r="D146" s="28" t="s">
        <v>869</v>
      </c>
      <c r="E146" s="29" t="s">
        <v>1227</v>
      </c>
      <c r="F146" s="29" t="s">
        <v>1121</v>
      </c>
      <c r="G146" s="50" t="s">
        <v>944</v>
      </c>
      <c r="H146" s="29"/>
    </row>
    <row r="147" spans="1:8" s="114" customFormat="1" ht="102">
      <c r="A147" s="26" t="s">
        <v>212</v>
      </c>
      <c r="B147" s="27" t="s">
        <v>213</v>
      </c>
      <c r="C147" s="28" t="s">
        <v>868</v>
      </c>
      <c r="D147" s="28" t="s">
        <v>869</v>
      </c>
      <c r="E147" s="29" t="s">
        <v>214</v>
      </c>
      <c r="F147" s="29" t="s">
        <v>215</v>
      </c>
      <c r="G147" s="50" t="s">
        <v>944</v>
      </c>
      <c r="H147" s="29" t="s">
        <v>1225</v>
      </c>
    </row>
    <row r="148" spans="1:8" s="114" customFormat="1" ht="51">
      <c r="A148" s="26" t="s">
        <v>1122</v>
      </c>
      <c r="B148" s="27" t="s">
        <v>1123</v>
      </c>
      <c r="C148" s="28" t="s">
        <v>944</v>
      </c>
      <c r="D148" s="28" t="s">
        <v>869</v>
      </c>
      <c r="E148" s="29" t="s">
        <v>1124</v>
      </c>
      <c r="F148" s="29" t="s">
        <v>1125</v>
      </c>
      <c r="G148" s="50" t="s">
        <v>944</v>
      </c>
      <c r="H148" s="29"/>
    </row>
    <row r="149" spans="1:8" s="114" customFormat="1" ht="63.75">
      <c r="A149" s="26" t="s">
        <v>1126</v>
      </c>
      <c r="B149" s="27" t="s">
        <v>1123</v>
      </c>
      <c r="C149" s="28" t="s">
        <v>944</v>
      </c>
      <c r="D149" s="28" t="s">
        <v>869</v>
      </c>
      <c r="E149" s="29" t="s">
        <v>1127</v>
      </c>
      <c r="F149" s="29" t="s">
        <v>1128</v>
      </c>
      <c r="G149" s="50" t="s">
        <v>944</v>
      </c>
      <c r="H149" s="29"/>
    </row>
    <row r="150" spans="1:8" s="108" customFormat="1" ht="25.5">
      <c r="A150" s="142" t="s">
        <v>477</v>
      </c>
      <c r="B150" s="33" t="s">
        <v>1500</v>
      </c>
      <c r="C150" s="34" t="s">
        <v>944</v>
      </c>
      <c r="D150" s="34" t="s">
        <v>945</v>
      </c>
      <c r="E150" s="23" t="s">
        <v>1499</v>
      </c>
      <c r="F150" s="23"/>
      <c r="G150" s="50" t="s">
        <v>1728</v>
      </c>
      <c r="H150" s="23"/>
    </row>
    <row r="151" spans="1:8" s="114" customFormat="1" ht="38.25">
      <c r="A151" s="26" t="s">
        <v>1129</v>
      </c>
      <c r="B151" s="27" t="s">
        <v>1130</v>
      </c>
      <c r="C151" s="28" t="s">
        <v>900</v>
      </c>
      <c r="D151" s="28" t="s">
        <v>869</v>
      </c>
      <c r="E151" s="29" t="s">
        <v>1131</v>
      </c>
      <c r="F151" s="29" t="s">
        <v>1132</v>
      </c>
      <c r="G151" s="50" t="s">
        <v>944</v>
      </c>
      <c r="H151" s="29"/>
    </row>
    <row r="152" spans="1:8" s="108" customFormat="1" ht="12.75">
      <c r="A152" s="52" t="s">
        <v>1133</v>
      </c>
      <c r="B152" s="33" t="s">
        <v>1130</v>
      </c>
      <c r="C152" s="34" t="s">
        <v>889</v>
      </c>
      <c r="D152" s="34" t="s">
        <v>945</v>
      </c>
      <c r="E152" s="23" t="s">
        <v>1042</v>
      </c>
      <c r="F152" s="23" t="s">
        <v>1043</v>
      </c>
      <c r="G152" s="50" t="s">
        <v>944</v>
      </c>
      <c r="H152" s="23"/>
    </row>
    <row r="153" spans="1:8" s="114" customFormat="1" ht="25.5">
      <c r="A153" s="26" t="s">
        <v>1134</v>
      </c>
      <c r="B153" s="27" t="s">
        <v>1135</v>
      </c>
      <c r="C153" s="28" t="s">
        <v>889</v>
      </c>
      <c r="D153" s="28" t="s">
        <v>869</v>
      </c>
      <c r="E153" s="29" t="s">
        <v>1228</v>
      </c>
      <c r="F153" s="29" t="s">
        <v>1137</v>
      </c>
      <c r="G153" s="50" t="s">
        <v>944</v>
      </c>
      <c r="H153" s="29"/>
    </row>
    <row r="154" spans="1:8" s="108" customFormat="1" ht="25.5">
      <c r="A154" s="142" t="s">
        <v>479</v>
      </c>
      <c r="B154" s="33" t="s">
        <v>1502</v>
      </c>
      <c r="C154" s="34" t="s">
        <v>944</v>
      </c>
      <c r="D154" s="34" t="s">
        <v>945</v>
      </c>
      <c r="E154" s="23" t="s">
        <v>1501</v>
      </c>
      <c r="F154" s="23"/>
      <c r="G154" s="50" t="s">
        <v>1728</v>
      </c>
      <c r="H154" s="23"/>
    </row>
    <row r="155" spans="1:8" s="108" customFormat="1" ht="25.5">
      <c r="A155" s="142" t="s">
        <v>481</v>
      </c>
      <c r="B155" s="33" t="s">
        <v>1504</v>
      </c>
      <c r="C155" s="34" t="s">
        <v>944</v>
      </c>
      <c r="D155" s="34" t="s">
        <v>945</v>
      </c>
      <c r="E155" s="23" t="s">
        <v>1503</v>
      </c>
      <c r="F155" s="23"/>
      <c r="G155" s="50" t="s">
        <v>1728</v>
      </c>
      <c r="H155" s="23"/>
    </row>
    <row r="156" spans="1:8" s="108" customFormat="1" ht="25.5">
      <c r="A156" s="142" t="s">
        <v>483</v>
      </c>
      <c r="B156" s="33" t="s">
        <v>1505</v>
      </c>
      <c r="C156" s="34" t="s">
        <v>944</v>
      </c>
      <c r="D156" s="34" t="s">
        <v>945</v>
      </c>
      <c r="E156" s="23" t="s">
        <v>1501</v>
      </c>
      <c r="F156" s="23"/>
      <c r="G156" s="50" t="s">
        <v>1728</v>
      </c>
      <c r="H156" s="23"/>
    </row>
    <row r="157" spans="1:8" s="114" customFormat="1" ht="25.5">
      <c r="A157" s="26" t="s">
        <v>1138</v>
      </c>
      <c r="B157" s="27" t="s">
        <v>774</v>
      </c>
      <c r="C157" s="28" t="s">
        <v>889</v>
      </c>
      <c r="D157" s="28" t="s">
        <v>869</v>
      </c>
      <c r="E157" s="29" t="s">
        <v>1227</v>
      </c>
      <c r="F157" s="29" t="s">
        <v>1139</v>
      </c>
      <c r="G157" s="50" t="s">
        <v>944</v>
      </c>
      <c r="H157" s="29"/>
    </row>
    <row r="158" spans="1:8" s="108" customFormat="1" ht="25.5">
      <c r="A158" s="142" t="s">
        <v>1140</v>
      </c>
      <c r="B158" s="33" t="s">
        <v>1141</v>
      </c>
      <c r="C158" s="34" t="s">
        <v>889</v>
      </c>
      <c r="D158" s="34" t="s">
        <v>945</v>
      </c>
      <c r="E158" s="23" t="s">
        <v>1142</v>
      </c>
      <c r="F158" s="23" t="s">
        <v>1143</v>
      </c>
      <c r="G158" s="50" t="s">
        <v>1728</v>
      </c>
      <c r="H158" s="23"/>
    </row>
    <row r="159" spans="1:8" s="108" customFormat="1" ht="25.5">
      <c r="A159" s="142" t="s">
        <v>485</v>
      </c>
      <c r="B159" s="33" t="s">
        <v>775</v>
      </c>
      <c r="C159" s="34" t="s">
        <v>944</v>
      </c>
      <c r="D159" s="34" t="s">
        <v>945</v>
      </c>
      <c r="E159" s="23" t="s">
        <v>486</v>
      </c>
      <c r="F159" s="23" t="s">
        <v>487</v>
      </c>
      <c r="G159" s="50" t="s">
        <v>1728</v>
      </c>
      <c r="H159" s="23"/>
    </row>
    <row r="160" spans="1:8" s="108" customFormat="1" ht="51">
      <c r="A160" s="142" t="s">
        <v>493</v>
      </c>
      <c r="B160" s="33" t="s">
        <v>1507</v>
      </c>
      <c r="C160" s="34" t="s">
        <v>944</v>
      </c>
      <c r="D160" s="34" t="s">
        <v>945</v>
      </c>
      <c r="E160" s="23" t="s">
        <v>1506</v>
      </c>
      <c r="F160" s="23"/>
      <c r="G160" s="50" t="s">
        <v>785</v>
      </c>
      <c r="H160" s="23" t="s">
        <v>1272</v>
      </c>
    </row>
    <row r="161" spans="1:8" s="108" customFormat="1" ht="12.75">
      <c r="A161" s="142" t="s">
        <v>498</v>
      </c>
      <c r="B161" s="33" t="s">
        <v>1507</v>
      </c>
      <c r="C161" s="34" t="s">
        <v>944</v>
      </c>
      <c r="D161" s="34" t="s">
        <v>945</v>
      </c>
      <c r="E161" s="23" t="s">
        <v>1508</v>
      </c>
      <c r="F161" s="23"/>
      <c r="G161" s="50" t="s">
        <v>1728</v>
      </c>
      <c r="H161" s="23"/>
    </row>
    <row r="162" spans="1:8" s="108" customFormat="1" ht="51">
      <c r="A162" s="142" t="s">
        <v>500</v>
      </c>
      <c r="B162" s="33" t="s">
        <v>1510</v>
      </c>
      <c r="C162" s="34" t="s">
        <v>944</v>
      </c>
      <c r="D162" s="34" t="s">
        <v>945</v>
      </c>
      <c r="E162" s="23" t="s">
        <v>1509</v>
      </c>
      <c r="F162" s="23"/>
      <c r="G162" s="50" t="s">
        <v>1728</v>
      </c>
      <c r="H162" s="23" t="s">
        <v>1273</v>
      </c>
    </row>
    <row r="163" spans="1:8" s="114" customFormat="1" ht="178.5">
      <c r="A163" s="142" t="s">
        <v>1164</v>
      </c>
      <c r="B163" s="27" t="s">
        <v>1165</v>
      </c>
      <c r="C163" s="28" t="s">
        <v>868</v>
      </c>
      <c r="D163" s="28" t="s">
        <v>869</v>
      </c>
      <c r="E163" s="29" t="s">
        <v>1166</v>
      </c>
      <c r="F163" s="29" t="s">
        <v>1167</v>
      </c>
      <c r="G163" s="50" t="s">
        <v>1728</v>
      </c>
      <c r="H163" s="29" t="s">
        <v>781</v>
      </c>
    </row>
    <row r="164" spans="1:8" s="108" customFormat="1" ht="25.5">
      <c r="A164" s="142" t="s">
        <v>506</v>
      </c>
      <c r="B164" s="33" t="s">
        <v>1539</v>
      </c>
      <c r="C164" s="34" t="s">
        <v>944</v>
      </c>
      <c r="D164" s="34" t="s">
        <v>945</v>
      </c>
      <c r="E164" s="23" t="s">
        <v>1511</v>
      </c>
      <c r="F164" s="23"/>
      <c r="G164" s="50" t="s">
        <v>1728</v>
      </c>
      <c r="H164" s="23"/>
    </row>
    <row r="165" spans="1:8" s="108" customFormat="1" ht="26.25">
      <c r="A165" s="142" t="s">
        <v>508</v>
      </c>
      <c r="B165" s="33" t="s">
        <v>1539</v>
      </c>
      <c r="C165" s="34" t="s">
        <v>944</v>
      </c>
      <c r="D165" s="34" t="s">
        <v>945</v>
      </c>
      <c r="E165" s="23" t="s">
        <v>1512</v>
      </c>
      <c r="F165" s="23"/>
      <c r="G165" s="50" t="s">
        <v>1728</v>
      </c>
      <c r="H165" s="23"/>
    </row>
    <row r="166" spans="1:8" s="108" customFormat="1" ht="66">
      <c r="A166" s="142" t="s">
        <v>510</v>
      </c>
      <c r="B166" s="33" t="s">
        <v>511</v>
      </c>
      <c r="C166" s="34" t="s">
        <v>944</v>
      </c>
      <c r="D166" s="34" t="s">
        <v>945</v>
      </c>
      <c r="E166" s="23" t="s">
        <v>512</v>
      </c>
      <c r="F166" s="23"/>
      <c r="G166" s="50" t="s">
        <v>1728</v>
      </c>
      <c r="H166" s="23"/>
    </row>
    <row r="167" spans="1:8" s="108" customFormat="1" ht="26.25">
      <c r="A167" s="142" t="s">
        <v>1168</v>
      </c>
      <c r="B167" s="33" t="s">
        <v>1169</v>
      </c>
      <c r="C167" s="34" t="s">
        <v>889</v>
      </c>
      <c r="D167" s="34" t="s">
        <v>945</v>
      </c>
      <c r="E167" s="23" t="s">
        <v>1170</v>
      </c>
      <c r="F167" s="23" t="s">
        <v>1171</v>
      </c>
      <c r="G167" s="50" t="s">
        <v>1728</v>
      </c>
      <c r="H167" s="23"/>
    </row>
    <row r="168" spans="1:8" s="114" customFormat="1" ht="39">
      <c r="A168" s="26" t="s">
        <v>922</v>
      </c>
      <c r="B168" s="27" t="s">
        <v>923</v>
      </c>
      <c r="C168" s="28" t="s">
        <v>889</v>
      </c>
      <c r="D168" s="28" t="s">
        <v>869</v>
      </c>
      <c r="E168" s="42" t="s">
        <v>924</v>
      </c>
      <c r="F168" s="29" t="s">
        <v>909</v>
      </c>
      <c r="G168" s="50" t="s">
        <v>944</v>
      </c>
      <c r="H168" s="29"/>
    </row>
    <row r="169" spans="1:8" s="114" customFormat="1" ht="66">
      <c r="A169" s="142" t="s">
        <v>925</v>
      </c>
      <c r="B169" s="27" t="s">
        <v>926</v>
      </c>
      <c r="C169" s="28" t="s">
        <v>889</v>
      </c>
      <c r="D169" s="28" t="s">
        <v>869</v>
      </c>
      <c r="E169" s="29" t="s">
        <v>927</v>
      </c>
      <c r="F169" s="29" t="s">
        <v>909</v>
      </c>
      <c r="G169" s="50" t="s">
        <v>784</v>
      </c>
      <c r="H169" s="29" t="s">
        <v>1274</v>
      </c>
    </row>
    <row r="170" spans="1:8" s="114" customFormat="1" ht="66">
      <c r="A170" s="142" t="s">
        <v>919</v>
      </c>
      <c r="B170" s="27" t="s">
        <v>920</v>
      </c>
      <c r="C170" s="28" t="s">
        <v>889</v>
      </c>
      <c r="D170" s="28" t="s">
        <v>869</v>
      </c>
      <c r="E170" s="29" t="s">
        <v>921</v>
      </c>
      <c r="F170" s="29" t="s">
        <v>909</v>
      </c>
      <c r="G170" s="50" t="s">
        <v>784</v>
      </c>
      <c r="H170" s="29" t="s">
        <v>1274</v>
      </c>
    </row>
    <row r="171" spans="1:8" s="108" customFormat="1" ht="52.5">
      <c r="A171" s="32" t="s">
        <v>513</v>
      </c>
      <c r="B171" s="33" t="s">
        <v>514</v>
      </c>
      <c r="C171" s="34" t="s">
        <v>944</v>
      </c>
      <c r="D171" s="34" t="s">
        <v>945</v>
      </c>
      <c r="E171" s="23" t="s">
        <v>515</v>
      </c>
      <c r="F171" s="23"/>
      <c r="G171" s="50" t="s">
        <v>944</v>
      </c>
      <c r="H171" s="23"/>
    </row>
    <row r="172" spans="1:8" s="114" customFormat="1" ht="39">
      <c r="A172" s="142" t="s">
        <v>916</v>
      </c>
      <c r="B172" s="27" t="s">
        <v>917</v>
      </c>
      <c r="C172" s="28" t="s">
        <v>889</v>
      </c>
      <c r="D172" s="28" t="s">
        <v>869</v>
      </c>
      <c r="E172" s="29" t="s">
        <v>918</v>
      </c>
      <c r="F172" s="29" t="s">
        <v>909</v>
      </c>
      <c r="G172" s="50" t="s">
        <v>784</v>
      </c>
      <c r="H172" s="29" t="s">
        <v>1274</v>
      </c>
    </row>
    <row r="173" spans="1:8" s="114" customFormat="1" ht="39">
      <c r="A173" s="142" t="s">
        <v>913</v>
      </c>
      <c r="B173" s="27" t="s">
        <v>914</v>
      </c>
      <c r="C173" s="28" t="s">
        <v>889</v>
      </c>
      <c r="D173" s="28" t="s">
        <v>869</v>
      </c>
      <c r="E173" s="43" t="s">
        <v>915</v>
      </c>
      <c r="F173" s="29" t="s">
        <v>909</v>
      </c>
      <c r="G173" s="50" t="s">
        <v>784</v>
      </c>
      <c r="H173" s="29" t="s">
        <v>1274</v>
      </c>
    </row>
    <row r="174" spans="1:8" s="114" customFormat="1" ht="132">
      <c r="A174" s="142" t="s">
        <v>910</v>
      </c>
      <c r="B174" s="27" t="s">
        <v>911</v>
      </c>
      <c r="C174" s="28" t="s">
        <v>889</v>
      </c>
      <c r="D174" s="28" t="s">
        <v>869</v>
      </c>
      <c r="E174" s="43" t="s">
        <v>912</v>
      </c>
      <c r="F174" s="29" t="s">
        <v>909</v>
      </c>
      <c r="G174" s="50" t="s">
        <v>784</v>
      </c>
      <c r="H174" s="29" t="s">
        <v>1274</v>
      </c>
    </row>
    <row r="175" spans="1:8" s="114" customFormat="1" ht="52.5">
      <c r="A175" s="142" t="s">
        <v>906</v>
      </c>
      <c r="B175" s="27" t="s">
        <v>907</v>
      </c>
      <c r="C175" s="28" t="s">
        <v>889</v>
      </c>
      <c r="D175" s="28" t="s">
        <v>869</v>
      </c>
      <c r="E175" s="44" t="s">
        <v>908</v>
      </c>
      <c r="F175" s="29" t="s">
        <v>909</v>
      </c>
      <c r="G175" s="50" t="s">
        <v>784</v>
      </c>
      <c r="H175" s="29" t="s">
        <v>1274</v>
      </c>
    </row>
    <row r="176" spans="1:8" s="114" customFormat="1" ht="52.5">
      <c r="A176" s="142" t="s">
        <v>516</v>
      </c>
      <c r="B176" s="27" t="s">
        <v>1606</v>
      </c>
      <c r="C176" s="28" t="s">
        <v>944</v>
      </c>
      <c r="D176" s="28" t="s">
        <v>869</v>
      </c>
      <c r="E176" s="29" t="s">
        <v>517</v>
      </c>
      <c r="F176" s="29" t="s">
        <v>518</v>
      </c>
      <c r="G176" s="50" t="s">
        <v>1728</v>
      </c>
      <c r="H176" s="29"/>
    </row>
    <row r="177" spans="1:8" s="114" customFormat="1" ht="78.75">
      <c r="A177" s="26" t="s">
        <v>1182</v>
      </c>
      <c r="B177" s="27" t="s">
        <v>1179</v>
      </c>
      <c r="C177" s="28" t="s">
        <v>900</v>
      </c>
      <c r="D177" s="28" t="s">
        <v>869</v>
      </c>
      <c r="E177" s="29" t="s">
        <v>1183</v>
      </c>
      <c r="F177" s="29" t="s">
        <v>1184</v>
      </c>
      <c r="G177" s="50" t="s">
        <v>1342</v>
      </c>
      <c r="H177" s="29" t="s">
        <v>1340</v>
      </c>
    </row>
    <row r="178" spans="1:8" s="114" customFormat="1" ht="39">
      <c r="A178" s="142" t="s">
        <v>1188</v>
      </c>
      <c r="B178" s="27" t="s">
        <v>1179</v>
      </c>
      <c r="C178" s="28" t="s">
        <v>900</v>
      </c>
      <c r="D178" s="28" t="s">
        <v>869</v>
      </c>
      <c r="E178" s="29" t="s">
        <v>1189</v>
      </c>
      <c r="F178" s="29" t="s">
        <v>1190</v>
      </c>
      <c r="G178" s="50" t="s">
        <v>1728</v>
      </c>
      <c r="H178" s="29" t="s">
        <v>779</v>
      </c>
    </row>
    <row r="179" spans="1:8" s="114" customFormat="1" ht="39">
      <c r="A179" s="142" t="s">
        <v>1185</v>
      </c>
      <c r="B179" s="27" t="s">
        <v>1179</v>
      </c>
      <c r="C179" s="28" t="s">
        <v>944</v>
      </c>
      <c r="D179" s="28" t="s">
        <v>869</v>
      </c>
      <c r="E179" s="29" t="s">
        <v>1186</v>
      </c>
      <c r="F179" s="29" t="s">
        <v>1187</v>
      </c>
      <c r="G179" s="50" t="s">
        <v>1728</v>
      </c>
      <c r="H179" s="29" t="s">
        <v>780</v>
      </c>
    </row>
    <row r="180" spans="1:8" s="108" customFormat="1" ht="26.25">
      <c r="A180" s="142" t="s">
        <v>1178</v>
      </c>
      <c r="B180" s="33" t="s">
        <v>1179</v>
      </c>
      <c r="C180" s="34" t="s">
        <v>889</v>
      </c>
      <c r="D180" s="34" t="s">
        <v>945</v>
      </c>
      <c r="E180" s="23" t="s">
        <v>1180</v>
      </c>
      <c r="F180" s="23" t="s">
        <v>1181</v>
      </c>
      <c r="G180" s="50" t="s">
        <v>1728</v>
      </c>
      <c r="H180" s="23"/>
    </row>
    <row r="181" spans="1:8" s="108" customFormat="1" ht="26.25">
      <c r="A181" s="142" t="s">
        <v>519</v>
      </c>
      <c r="B181" s="33" t="s">
        <v>1179</v>
      </c>
      <c r="C181" s="34" t="s">
        <v>889</v>
      </c>
      <c r="D181" s="34" t="s">
        <v>945</v>
      </c>
      <c r="E181" s="23" t="s">
        <v>520</v>
      </c>
      <c r="F181" s="23"/>
      <c r="G181" s="50" t="s">
        <v>1728</v>
      </c>
      <c r="H181" s="23"/>
    </row>
    <row r="182" spans="1:8" s="108" customFormat="1" ht="78.75">
      <c r="A182" s="142" t="s">
        <v>234</v>
      </c>
      <c r="B182" s="33" t="s">
        <v>132</v>
      </c>
      <c r="C182" s="34" t="s">
        <v>889</v>
      </c>
      <c r="D182" s="34" t="s">
        <v>945</v>
      </c>
      <c r="E182" s="23" t="s">
        <v>131</v>
      </c>
      <c r="F182" s="23" t="s">
        <v>237</v>
      </c>
      <c r="G182" s="50" t="s">
        <v>785</v>
      </c>
      <c r="H182" s="50" t="s">
        <v>1117</v>
      </c>
    </row>
    <row r="183" spans="1:8" s="108" customFormat="1" ht="66">
      <c r="A183" s="142" t="s">
        <v>364</v>
      </c>
      <c r="B183" s="33" t="s">
        <v>134</v>
      </c>
      <c r="C183" s="34" t="s">
        <v>900</v>
      </c>
      <c r="D183" s="34" t="s">
        <v>945</v>
      </c>
      <c r="E183" s="23" t="s">
        <v>133</v>
      </c>
      <c r="F183" s="23" t="s">
        <v>366</v>
      </c>
      <c r="G183" s="50" t="s">
        <v>1728</v>
      </c>
      <c r="H183" s="23" t="s">
        <v>1481</v>
      </c>
    </row>
    <row r="184" spans="1:8" s="108" customFormat="1" ht="39">
      <c r="A184" s="142" t="s">
        <v>356</v>
      </c>
      <c r="B184" s="33" t="s">
        <v>134</v>
      </c>
      <c r="C184" s="34" t="s">
        <v>944</v>
      </c>
      <c r="D184" s="34" t="s">
        <v>945</v>
      </c>
      <c r="E184" s="23" t="s">
        <v>1496</v>
      </c>
      <c r="F184" s="23"/>
      <c r="G184" s="50" t="s">
        <v>1728</v>
      </c>
      <c r="H184" s="23"/>
    </row>
    <row r="185" spans="1:8" s="108" customFormat="1" ht="39">
      <c r="A185" s="142" t="s">
        <v>359</v>
      </c>
      <c r="B185" s="33" t="s">
        <v>134</v>
      </c>
      <c r="C185" s="34" t="s">
        <v>944</v>
      </c>
      <c r="D185" s="34" t="s">
        <v>945</v>
      </c>
      <c r="E185" s="23" t="s">
        <v>1497</v>
      </c>
      <c r="F185" s="23" t="s">
        <v>361</v>
      </c>
      <c r="G185" s="50" t="s">
        <v>1728</v>
      </c>
      <c r="H185" s="23" t="s">
        <v>1482</v>
      </c>
    </row>
    <row r="186" spans="1:8" s="108" customFormat="1" ht="26.25">
      <c r="A186" s="142" t="s">
        <v>362</v>
      </c>
      <c r="B186" s="33" t="s">
        <v>134</v>
      </c>
      <c r="C186" s="34" t="s">
        <v>944</v>
      </c>
      <c r="D186" s="34" t="s">
        <v>945</v>
      </c>
      <c r="E186" s="23" t="s">
        <v>137</v>
      </c>
      <c r="F186" s="23"/>
      <c r="G186" s="50" t="s">
        <v>1728</v>
      </c>
      <c r="H186" s="23"/>
    </row>
    <row r="187" spans="1:8" s="108" customFormat="1" ht="39">
      <c r="A187" s="142" t="s">
        <v>238</v>
      </c>
      <c r="B187" s="33" t="s">
        <v>134</v>
      </c>
      <c r="C187" s="34" t="s">
        <v>889</v>
      </c>
      <c r="D187" s="34" t="s">
        <v>945</v>
      </c>
      <c r="E187" s="23" t="s">
        <v>135</v>
      </c>
      <c r="F187" s="23" t="s">
        <v>241</v>
      </c>
      <c r="G187" s="50" t="s">
        <v>1728</v>
      </c>
      <c r="H187" s="23"/>
    </row>
    <row r="188" spans="1:8" s="108" customFormat="1" ht="52.5">
      <c r="A188" s="142" t="s">
        <v>242</v>
      </c>
      <c r="B188" s="33" t="s">
        <v>134</v>
      </c>
      <c r="C188" s="34" t="s">
        <v>889</v>
      </c>
      <c r="D188" s="34" t="s">
        <v>945</v>
      </c>
      <c r="E188" s="23" t="s">
        <v>136</v>
      </c>
      <c r="F188" s="23" t="s">
        <v>244</v>
      </c>
      <c r="G188" s="50" t="s">
        <v>1728</v>
      </c>
      <c r="H188" s="23"/>
    </row>
    <row r="189" spans="1:8" s="114" customFormat="1" ht="92.25">
      <c r="A189" s="142" t="s">
        <v>1006</v>
      </c>
      <c r="B189" s="27" t="s">
        <v>952</v>
      </c>
      <c r="C189" s="28" t="s">
        <v>900</v>
      </c>
      <c r="D189" s="28" t="s">
        <v>869</v>
      </c>
      <c r="E189" s="29" t="s">
        <v>1007</v>
      </c>
      <c r="F189" s="29" t="s">
        <v>1008</v>
      </c>
      <c r="G189" s="50" t="s">
        <v>1728</v>
      </c>
      <c r="H189" s="29"/>
    </row>
    <row r="190" spans="1:8" s="116" customFormat="1" ht="92.25">
      <c r="A190" s="143" t="s">
        <v>709</v>
      </c>
      <c r="B190" s="82" t="s">
        <v>952</v>
      </c>
      <c r="C190" s="83" t="s">
        <v>900</v>
      </c>
      <c r="D190" s="83" t="s">
        <v>869</v>
      </c>
      <c r="E190" s="84" t="s">
        <v>710</v>
      </c>
      <c r="F190" s="84" t="s">
        <v>711</v>
      </c>
      <c r="G190" s="89" t="s">
        <v>784</v>
      </c>
      <c r="H190" s="84" t="s">
        <v>1154</v>
      </c>
    </row>
    <row r="191" spans="1:8" s="108" customFormat="1" ht="39">
      <c r="A191" s="142" t="s">
        <v>43</v>
      </c>
      <c r="B191" s="33" t="s">
        <v>952</v>
      </c>
      <c r="C191" s="34" t="s">
        <v>944</v>
      </c>
      <c r="D191" s="34" t="s">
        <v>797</v>
      </c>
      <c r="E191" s="23" t="s">
        <v>69</v>
      </c>
      <c r="F191" s="23" t="s">
        <v>70</v>
      </c>
      <c r="G191" s="50" t="s">
        <v>1728</v>
      </c>
      <c r="H191" s="23"/>
    </row>
    <row r="192" spans="1:8" s="108" customFormat="1" ht="39">
      <c r="A192" s="141" t="s">
        <v>962</v>
      </c>
      <c r="B192" s="37" t="s">
        <v>952</v>
      </c>
      <c r="C192" s="38" t="s">
        <v>889</v>
      </c>
      <c r="D192" s="38" t="s">
        <v>945</v>
      </c>
      <c r="E192" s="23" t="s">
        <v>953</v>
      </c>
      <c r="F192" s="23" t="s">
        <v>954</v>
      </c>
      <c r="G192" s="50" t="s">
        <v>1728</v>
      </c>
      <c r="H192" s="23"/>
    </row>
    <row r="193" spans="1:8" s="114" customFormat="1" ht="92.25">
      <c r="A193" s="142" t="s">
        <v>1009</v>
      </c>
      <c r="B193" s="27" t="s">
        <v>1010</v>
      </c>
      <c r="C193" s="28" t="s">
        <v>900</v>
      </c>
      <c r="D193" s="28" t="s">
        <v>869</v>
      </c>
      <c r="E193" s="29" t="s">
        <v>1011</v>
      </c>
      <c r="F193" s="29" t="s">
        <v>1012</v>
      </c>
      <c r="G193" s="50" t="s">
        <v>1728</v>
      </c>
      <c r="H193" s="29"/>
    </row>
    <row r="194" spans="1:8" s="108" customFormat="1" ht="12.75">
      <c r="A194" s="142" t="s">
        <v>44</v>
      </c>
      <c r="B194" s="33" t="s">
        <v>115</v>
      </c>
      <c r="C194" s="34" t="s">
        <v>944</v>
      </c>
      <c r="D194" s="34" t="s">
        <v>797</v>
      </c>
      <c r="E194" s="23" t="s">
        <v>116</v>
      </c>
      <c r="F194" s="23" t="s">
        <v>117</v>
      </c>
      <c r="G194" s="50" t="s">
        <v>1728</v>
      </c>
      <c r="H194" s="23"/>
    </row>
    <row r="195" spans="1:8" s="108" customFormat="1" ht="26.25">
      <c r="A195" s="142" t="s">
        <v>1656</v>
      </c>
      <c r="B195" s="33" t="s">
        <v>1657</v>
      </c>
      <c r="C195" s="34" t="s">
        <v>900</v>
      </c>
      <c r="D195" s="34" t="s">
        <v>945</v>
      </c>
      <c r="E195" s="23" t="s">
        <v>1658</v>
      </c>
      <c r="F195" s="23" t="s">
        <v>1659</v>
      </c>
      <c r="G195" s="50" t="s">
        <v>1728</v>
      </c>
      <c r="H195" s="23"/>
    </row>
    <row r="196" spans="1:8" s="108" customFormat="1" ht="52.5">
      <c r="A196" s="142" t="s">
        <v>370</v>
      </c>
      <c r="B196" s="33" t="s">
        <v>1657</v>
      </c>
      <c r="C196" s="34" t="s">
        <v>944</v>
      </c>
      <c r="D196" s="34" t="s">
        <v>945</v>
      </c>
      <c r="E196" s="23" t="s">
        <v>1565</v>
      </c>
      <c r="F196" s="23"/>
      <c r="G196" s="50" t="s">
        <v>1728</v>
      </c>
      <c r="H196" s="23" t="s">
        <v>284</v>
      </c>
    </row>
    <row r="197" spans="1:8" s="108" customFormat="1" ht="39">
      <c r="A197" s="142" t="s">
        <v>45</v>
      </c>
      <c r="B197" s="33" t="s">
        <v>118</v>
      </c>
      <c r="C197" s="34" t="s">
        <v>944</v>
      </c>
      <c r="D197" s="34" t="s">
        <v>797</v>
      </c>
      <c r="E197" s="23" t="s">
        <v>119</v>
      </c>
      <c r="F197" s="23" t="s">
        <v>70</v>
      </c>
      <c r="G197" s="50" t="s">
        <v>1728</v>
      </c>
      <c r="H197" s="23"/>
    </row>
    <row r="198" spans="1:8" s="108" customFormat="1" ht="26.25">
      <c r="A198" s="142" t="s">
        <v>377</v>
      </c>
      <c r="B198" s="33" t="s">
        <v>1578</v>
      </c>
      <c r="C198" s="34" t="s">
        <v>900</v>
      </c>
      <c r="D198" s="34" t="s">
        <v>945</v>
      </c>
      <c r="E198" s="23" t="s">
        <v>1577</v>
      </c>
      <c r="F198" s="23" t="s">
        <v>379</v>
      </c>
      <c r="G198" s="50" t="s">
        <v>1728</v>
      </c>
      <c r="H198" s="23"/>
    </row>
    <row r="199" spans="1:8" s="116" customFormat="1" ht="39">
      <c r="A199" s="146" t="s">
        <v>278</v>
      </c>
      <c r="B199" s="90" t="s">
        <v>1578</v>
      </c>
      <c r="C199" s="85" t="s">
        <v>900</v>
      </c>
      <c r="D199" s="85" t="s">
        <v>945</v>
      </c>
      <c r="E199" s="91" t="s">
        <v>419</v>
      </c>
      <c r="F199" s="91" t="s">
        <v>420</v>
      </c>
      <c r="G199" s="84" t="s">
        <v>1728</v>
      </c>
      <c r="H199" s="84" t="s">
        <v>281</v>
      </c>
    </row>
    <row r="200" spans="1:8" s="108" customFormat="1" ht="26.25">
      <c r="A200" s="142" t="s">
        <v>373</v>
      </c>
      <c r="B200" s="33" t="s">
        <v>1578</v>
      </c>
      <c r="C200" s="34" t="s">
        <v>944</v>
      </c>
      <c r="D200" s="34" t="s">
        <v>945</v>
      </c>
      <c r="E200" s="23" t="s">
        <v>1579</v>
      </c>
      <c r="F200" s="23" t="s">
        <v>376</v>
      </c>
      <c r="G200" s="50" t="s">
        <v>1728</v>
      </c>
      <c r="H200" s="23"/>
    </row>
    <row r="201" spans="1:8" s="114" customFormat="1" ht="39">
      <c r="A201" s="142" t="s">
        <v>1660</v>
      </c>
      <c r="B201" s="27" t="s">
        <v>1014</v>
      </c>
      <c r="C201" s="28" t="s">
        <v>868</v>
      </c>
      <c r="D201" s="28" t="s">
        <v>869</v>
      </c>
      <c r="E201" s="29" t="s">
        <v>1661</v>
      </c>
      <c r="F201" s="29" t="s">
        <v>1662</v>
      </c>
      <c r="G201" s="50" t="s">
        <v>1728</v>
      </c>
      <c r="H201" s="29" t="s">
        <v>1153</v>
      </c>
    </row>
    <row r="202" spans="1:8" s="114" customFormat="1" ht="92.25">
      <c r="A202" s="142" t="s">
        <v>1013</v>
      </c>
      <c r="B202" s="27" t="s">
        <v>1014</v>
      </c>
      <c r="C202" s="28" t="s">
        <v>900</v>
      </c>
      <c r="D202" s="28" t="s">
        <v>869</v>
      </c>
      <c r="E202" s="29" t="s">
        <v>1007</v>
      </c>
      <c r="F202" s="29" t="s">
        <v>1008</v>
      </c>
      <c r="G202" s="50" t="s">
        <v>1728</v>
      </c>
      <c r="H202" s="29"/>
    </row>
    <row r="203" spans="1:8" s="108" customFormat="1" ht="12.75">
      <c r="A203" s="142" t="s">
        <v>46</v>
      </c>
      <c r="B203" s="33" t="s">
        <v>1014</v>
      </c>
      <c r="C203" s="34" t="s">
        <v>944</v>
      </c>
      <c r="D203" s="34" t="s">
        <v>797</v>
      </c>
      <c r="E203" s="23" t="s">
        <v>120</v>
      </c>
      <c r="F203" s="23" t="s">
        <v>121</v>
      </c>
      <c r="G203" s="50" t="s">
        <v>1728</v>
      </c>
      <c r="H203" s="23"/>
    </row>
    <row r="204" spans="1:8" s="116" customFormat="1" ht="26.25">
      <c r="A204" s="149" t="s">
        <v>279</v>
      </c>
      <c r="B204" s="92" t="s">
        <v>421</v>
      </c>
      <c r="C204" s="85" t="s">
        <v>900</v>
      </c>
      <c r="D204" s="85" t="s">
        <v>945</v>
      </c>
      <c r="E204" s="91" t="s">
        <v>422</v>
      </c>
      <c r="F204" s="91" t="s">
        <v>423</v>
      </c>
      <c r="G204" s="84" t="s">
        <v>944</v>
      </c>
      <c r="H204" s="84" t="s">
        <v>282</v>
      </c>
    </row>
    <row r="205" spans="1:8" s="114" customFormat="1" ht="39">
      <c r="A205" s="142" t="s">
        <v>1663</v>
      </c>
      <c r="B205" s="27" t="s">
        <v>1664</v>
      </c>
      <c r="C205" s="28" t="s">
        <v>868</v>
      </c>
      <c r="D205" s="28" t="s">
        <v>869</v>
      </c>
      <c r="E205" s="29" t="s">
        <v>1665</v>
      </c>
      <c r="F205" s="29" t="s">
        <v>1666</v>
      </c>
      <c r="G205" s="50" t="s">
        <v>944</v>
      </c>
      <c r="H205" s="29"/>
    </row>
    <row r="206" spans="1:8" s="108" customFormat="1" ht="26.25">
      <c r="A206" s="142" t="s">
        <v>1667</v>
      </c>
      <c r="B206" s="33" t="s">
        <v>1664</v>
      </c>
      <c r="C206" s="34" t="s">
        <v>944</v>
      </c>
      <c r="D206" s="34" t="s">
        <v>945</v>
      </c>
      <c r="E206" s="23" t="s">
        <v>1668</v>
      </c>
      <c r="F206" s="23" t="s">
        <v>1669</v>
      </c>
      <c r="G206" s="50" t="s">
        <v>1728</v>
      </c>
      <c r="H206" s="23"/>
    </row>
    <row r="207" spans="1:8" s="108" customFormat="1" ht="52.5">
      <c r="A207" s="142" t="s">
        <v>47</v>
      </c>
      <c r="B207" s="33" t="s">
        <v>1664</v>
      </c>
      <c r="C207" s="34" t="s">
        <v>944</v>
      </c>
      <c r="D207" s="34" t="s">
        <v>797</v>
      </c>
      <c r="E207" s="23" t="s">
        <v>122</v>
      </c>
      <c r="F207" s="23" t="s">
        <v>123</v>
      </c>
      <c r="G207" s="50" t="s">
        <v>1728</v>
      </c>
      <c r="H207" s="23"/>
    </row>
    <row r="208" spans="1:8" s="116" customFormat="1" ht="52.5">
      <c r="A208" s="149" t="s">
        <v>280</v>
      </c>
      <c r="B208" s="90" t="s">
        <v>424</v>
      </c>
      <c r="C208" s="85" t="s">
        <v>900</v>
      </c>
      <c r="D208" s="85" t="s">
        <v>945</v>
      </c>
      <c r="E208" s="91" t="s">
        <v>425</v>
      </c>
      <c r="F208" s="91" t="s">
        <v>426</v>
      </c>
      <c r="G208" s="84" t="s">
        <v>1728</v>
      </c>
      <c r="H208" s="84"/>
    </row>
    <row r="209" spans="1:8" s="108" customFormat="1" ht="12.75">
      <c r="A209" s="142" t="s">
        <v>1670</v>
      </c>
      <c r="B209" s="33" t="s">
        <v>1671</v>
      </c>
      <c r="C209" s="34" t="s">
        <v>944</v>
      </c>
      <c r="D209" s="34" t="s">
        <v>945</v>
      </c>
      <c r="E209" s="23" t="s">
        <v>1672</v>
      </c>
      <c r="F209" s="23" t="s">
        <v>1673</v>
      </c>
      <c r="G209" s="50" t="s">
        <v>1728</v>
      </c>
      <c r="H209" s="23"/>
    </row>
    <row r="210" spans="1:8" s="108" customFormat="1" ht="26.25">
      <c r="A210" s="142" t="s">
        <v>1015</v>
      </c>
      <c r="B210" s="33" t="s">
        <v>1016</v>
      </c>
      <c r="C210" s="34" t="s">
        <v>889</v>
      </c>
      <c r="D210" s="34" t="s">
        <v>945</v>
      </c>
      <c r="E210" s="23" t="s">
        <v>1017</v>
      </c>
      <c r="F210" s="23" t="s">
        <v>1018</v>
      </c>
      <c r="G210" s="50" t="s">
        <v>1728</v>
      </c>
      <c r="H210" s="23"/>
    </row>
    <row r="211" spans="1:8" s="108" customFormat="1" ht="26.25">
      <c r="A211" s="26" t="s">
        <v>245</v>
      </c>
      <c r="B211" s="27" t="s">
        <v>246</v>
      </c>
      <c r="C211" s="28" t="s">
        <v>900</v>
      </c>
      <c r="D211" s="28" t="s">
        <v>869</v>
      </c>
      <c r="E211" s="121" t="s">
        <v>247</v>
      </c>
      <c r="F211" s="29" t="s">
        <v>248</v>
      </c>
      <c r="G211" s="50" t="s">
        <v>944</v>
      </c>
      <c r="H211" s="29"/>
    </row>
    <row r="212" spans="1:8" s="116" customFormat="1" ht="39">
      <c r="A212" s="143" t="s">
        <v>715</v>
      </c>
      <c r="B212" s="82" t="s">
        <v>716</v>
      </c>
      <c r="C212" s="83" t="s">
        <v>944</v>
      </c>
      <c r="D212" s="83" t="s">
        <v>869</v>
      </c>
      <c r="E212" s="84" t="s">
        <v>717</v>
      </c>
      <c r="F212" s="84" t="s">
        <v>718</v>
      </c>
      <c r="G212" s="84" t="s">
        <v>1728</v>
      </c>
      <c r="H212" s="84" t="s">
        <v>15</v>
      </c>
    </row>
    <row r="213" spans="1:8" s="108" customFormat="1" ht="26.25">
      <c r="A213" s="142" t="s">
        <v>647</v>
      </c>
      <c r="B213" s="33" t="s">
        <v>648</v>
      </c>
      <c r="C213" s="34" t="s">
        <v>889</v>
      </c>
      <c r="D213" s="34" t="s">
        <v>797</v>
      </c>
      <c r="E213" s="23" t="s">
        <v>649</v>
      </c>
      <c r="F213" s="23" t="s">
        <v>646</v>
      </c>
      <c r="G213" s="50" t="s">
        <v>1728</v>
      </c>
      <c r="H213" s="23"/>
    </row>
    <row r="214" spans="1:8" s="108" customFormat="1" ht="26.25">
      <c r="A214" s="142" t="s">
        <v>160</v>
      </c>
      <c r="B214" s="33" t="s">
        <v>161</v>
      </c>
      <c r="C214" s="34" t="s">
        <v>889</v>
      </c>
      <c r="D214" s="34" t="s">
        <v>945</v>
      </c>
      <c r="E214" s="23" t="s">
        <v>162</v>
      </c>
      <c r="F214" s="23" t="s">
        <v>163</v>
      </c>
      <c r="G214" s="50" t="s">
        <v>1728</v>
      </c>
      <c r="H214" s="23"/>
    </row>
    <row r="215" spans="1:8" s="108" customFormat="1" ht="26.25">
      <c r="A215" s="142" t="s">
        <v>178</v>
      </c>
      <c r="B215" s="33" t="s">
        <v>161</v>
      </c>
      <c r="C215" s="34" t="s">
        <v>889</v>
      </c>
      <c r="D215" s="34" t="s">
        <v>945</v>
      </c>
      <c r="E215" s="23" t="s">
        <v>179</v>
      </c>
      <c r="F215" s="23" t="s">
        <v>180</v>
      </c>
      <c r="G215" s="50" t="s">
        <v>944</v>
      </c>
      <c r="H215" s="23"/>
    </row>
    <row r="216" spans="1:8" s="108" customFormat="1" ht="12.75">
      <c r="A216" s="142" t="s">
        <v>650</v>
      </c>
      <c r="B216" s="33" t="s">
        <v>161</v>
      </c>
      <c r="C216" s="34" t="s">
        <v>889</v>
      </c>
      <c r="D216" s="34" t="s">
        <v>797</v>
      </c>
      <c r="E216" s="23" t="s">
        <v>651</v>
      </c>
      <c r="F216" s="23" t="s">
        <v>652</v>
      </c>
      <c r="G216" s="50" t="s">
        <v>1728</v>
      </c>
      <c r="H216" s="23"/>
    </row>
    <row r="217" spans="1:8" s="108" customFormat="1" ht="39">
      <c r="A217" s="142" t="s">
        <v>249</v>
      </c>
      <c r="B217" s="33" t="s">
        <v>250</v>
      </c>
      <c r="C217" s="34" t="s">
        <v>889</v>
      </c>
      <c r="D217" s="34" t="s">
        <v>945</v>
      </c>
      <c r="E217" s="23" t="s">
        <v>251</v>
      </c>
      <c r="F217" s="23" t="s">
        <v>233</v>
      </c>
      <c r="G217" s="50" t="s">
        <v>1728</v>
      </c>
      <c r="H217" s="23"/>
    </row>
    <row r="218" spans="1:8" s="108" customFormat="1" ht="39">
      <c r="A218" s="142" t="s">
        <v>653</v>
      </c>
      <c r="B218" s="33" t="s">
        <v>250</v>
      </c>
      <c r="C218" s="34" t="s">
        <v>889</v>
      </c>
      <c r="D218" s="34" t="s">
        <v>797</v>
      </c>
      <c r="E218" s="23" t="s">
        <v>654</v>
      </c>
      <c r="F218" s="23" t="s">
        <v>646</v>
      </c>
      <c r="G218" s="50" t="s">
        <v>1728</v>
      </c>
      <c r="H218" s="23"/>
    </row>
    <row r="219" spans="1:8" s="108" customFormat="1" ht="39">
      <c r="A219" s="142" t="s">
        <v>655</v>
      </c>
      <c r="B219" s="33" t="s">
        <v>250</v>
      </c>
      <c r="C219" s="34" t="s">
        <v>889</v>
      </c>
      <c r="D219" s="34" t="s">
        <v>797</v>
      </c>
      <c r="E219" s="23" t="s">
        <v>656</v>
      </c>
      <c r="F219" s="23" t="s">
        <v>657</v>
      </c>
      <c r="G219" s="50" t="s">
        <v>1728</v>
      </c>
      <c r="H219" s="23"/>
    </row>
    <row r="220" spans="1:8" s="108" customFormat="1" ht="92.25">
      <c r="A220" s="142" t="s">
        <v>164</v>
      </c>
      <c r="B220" s="27" t="s">
        <v>165</v>
      </c>
      <c r="C220" s="28" t="s">
        <v>868</v>
      </c>
      <c r="D220" s="28" t="s">
        <v>869</v>
      </c>
      <c r="E220" s="29" t="s">
        <v>166</v>
      </c>
      <c r="F220" s="29" t="s">
        <v>167</v>
      </c>
      <c r="G220" s="50" t="s">
        <v>1728</v>
      </c>
      <c r="H220" s="29" t="s">
        <v>13</v>
      </c>
    </row>
    <row r="221" spans="1:8" s="108" customFormat="1" ht="52.5">
      <c r="A221" s="26" t="s">
        <v>658</v>
      </c>
      <c r="B221" s="27" t="s">
        <v>165</v>
      </c>
      <c r="C221" s="28" t="s">
        <v>900</v>
      </c>
      <c r="D221" s="28" t="s">
        <v>869</v>
      </c>
      <c r="E221" s="29" t="s">
        <v>659</v>
      </c>
      <c r="F221" s="29" t="s">
        <v>660</v>
      </c>
      <c r="G221" s="50" t="s">
        <v>776</v>
      </c>
      <c r="H221" s="29" t="s">
        <v>13</v>
      </c>
    </row>
    <row r="222" spans="1:8" s="116" customFormat="1" ht="105">
      <c r="A222" s="81" t="s">
        <v>719</v>
      </c>
      <c r="B222" s="82" t="s">
        <v>165</v>
      </c>
      <c r="C222" s="83" t="s">
        <v>900</v>
      </c>
      <c r="D222" s="83" t="s">
        <v>869</v>
      </c>
      <c r="E222" s="84" t="s">
        <v>720</v>
      </c>
      <c r="F222" s="84" t="s">
        <v>721</v>
      </c>
      <c r="G222" s="84" t="s">
        <v>944</v>
      </c>
      <c r="H222" s="84"/>
    </row>
    <row r="223" spans="1:8" s="108" customFormat="1" ht="39">
      <c r="A223" s="32" t="s">
        <v>168</v>
      </c>
      <c r="B223" s="33" t="s">
        <v>165</v>
      </c>
      <c r="C223" s="34" t="s">
        <v>889</v>
      </c>
      <c r="D223" s="34" t="s">
        <v>945</v>
      </c>
      <c r="E223" s="23" t="s">
        <v>169</v>
      </c>
      <c r="F223" s="23" t="s">
        <v>170</v>
      </c>
      <c r="G223" s="50" t="s">
        <v>1728</v>
      </c>
      <c r="H223" s="23"/>
    </row>
    <row r="224" spans="1:8" s="108" customFormat="1" ht="26.25">
      <c r="A224" s="142" t="s">
        <v>252</v>
      </c>
      <c r="B224" s="33" t="s">
        <v>165</v>
      </c>
      <c r="C224" s="34" t="s">
        <v>889</v>
      </c>
      <c r="D224" s="34" t="s">
        <v>945</v>
      </c>
      <c r="E224" s="23" t="s">
        <v>142</v>
      </c>
      <c r="F224" s="23" t="s">
        <v>233</v>
      </c>
      <c r="G224" s="50" t="s">
        <v>1728</v>
      </c>
      <c r="H224" s="23"/>
    </row>
    <row r="225" spans="1:8" s="108" customFormat="1" ht="39">
      <c r="A225" s="142" t="s">
        <v>661</v>
      </c>
      <c r="B225" s="33" t="s">
        <v>165</v>
      </c>
      <c r="C225" s="34" t="s">
        <v>889</v>
      </c>
      <c r="D225" s="34" t="s">
        <v>797</v>
      </c>
      <c r="E225" s="23" t="s">
        <v>662</v>
      </c>
      <c r="F225" s="23" t="s">
        <v>663</v>
      </c>
      <c r="G225" s="50" t="s">
        <v>1728</v>
      </c>
      <c r="H225" s="23"/>
    </row>
    <row r="226" spans="1:8" s="116" customFormat="1" ht="39">
      <c r="A226" s="81" t="s">
        <v>722</v>
      </c>
      <c r="B226" s="82" t="s">
        <v>182</v>
      </c>
      <c r="C226" s="83" t="s">
        <v>889</v>
      </c>
      <c r="D226" s="83" t="s">
        <v>869</v>
      </c>
      <c r="E226" s="84" t="s">
        <v>723</v>
      </c>
      <c r="F226" s="84" t="s">
        <v>724</v>
      </c>
      <c r="G226" s="84" t="s">
        <v>889</v>
      </c>
      <c r="H226" s="84" t="s">
        <v>16</v>
      </c>
    </row>
    <row r="227" spans="1:8" s="108" customFormat="1" ht="26.25">
      <c r="A227" s="32" t="s">
        <v>181</v>
      </c>
      <c r="B227" s="33" t="s">
        <v>182</v>
      </c>
      <c r="C227" s="34" t="s">
        <v>889</v>
      </c>
      <c r="D227" s="34" t="s">
        <v>945</v>
      </c>
      <c r="E227" s="23" t="s">
        <v>183</v>
      </c>
      <c r="F227" s="23" t="s">
        <v>184</v>
      </c>
      <c r="G227" s="50" t="s">
        <v>944</v>
      </c>
      <c r="H227" s="23"/>
    </row>
    <row r="228" spans="1:8" s="108" customFormat="1" ht="12.75">
      <c r="A228" s="142" t="s">
        <v>664</v>
      </c>
      <c r="B228" s="33" t="s">
        <v>182</v>
      </c>
      <c r="C228" s="34" t="s">
        <v>889</v>
      </c>
      <c r="D228" s="34" t="s">
        <v>797</v>
      </c>
      <c r="E228" s="23" t="s">
        <v>665</v>
      </c>
      <c r="F228" s="23" t="s">
        <v>652</v>
      </c>
      <c r="G228" s="50" t="s">
        <v>1728</v>
      </c>
      <c r="H228" s="23"/>
    </row>
    <row r="229" spans="1:8" s="116" customFormat="1" ht="39">
      <c r="A229" s="81" t="s">
        <v>725</v>
      </c>
      <c r="B229" s="82" t="s">
        <v>726</v>
      </c>
      <c r="C229" s="83" t="s">
        <v>889</v>
      </c>
      <c r="D229" s="83" t="s">
        <v>869</v>
      </c>
      <c r="E229" s="84" t="s">
        <v>723</v>
      </c>
      <c r="F229" s="84" t="s">
        <v>724</v>
      </c>
      <c r="G229" s="84" t="s">
        <v>889</v>
      </c>
      <c r="H229" s="84" t="s">
        <v>16</v>
      </c>
    </row>
    <row r="230" spans="1:8" s="108" customFormat="1" ht="26.25">
      <c r="A230" s="26" t="s">
        <v>255</v>
      </c>
      <c r="B230" s="27" t="s">
        <v>172</v>
      </c>
      <c r="C230" s="28" t="s">
        <v>889</v>
      </c>
      <c r="D230" s="28" t="s">
        <v>869</v>
      </c>
      <c r="E230" s="29" t="s">
        <v>256</v>
      </c>
      <c r="F230" s="29" t="s">
        <v>257</v>
      </c>
      <c r="G230" s="50" t="s">
        <v>889</v>
      </c>
      <c r="H230" s="29" t="s">
        <v>16</v>
      </c>
    </row>
    <row r="231" spans="1:8" s="116" customFormat="1" ht="26.25">
      <c r="A231" s="145" t="s">
        <v>727</v>
      </c>
      <c r="B231" s="82" t="s">
        <v>172</v>
      </c>
      <c r="C231" s="83" t="s">
        <v>889</v>
      </c>
      <c r="D231" s="83" t="s">
        <v>869</v>
      </c>
      <c r="E231" s="84" t="s">
        <v>728</v>
      </c>
      <c r="F231" s="84" t="s">
        <v>729</v>
      </c>
      <c r="G231" s="84" t="s">
        <v>1728</v>
      </c>
      <c r="H231" s="84" t="s">
        <v>16</v>
      </c>
    </row>
    <row r="232" spans="1:8" s="108" customFormat="1" ht="39">
      <c r="A232" s="32" t="s">
        <v>171</v>
      </c>
      <c r="B232" s="33" t="s">
        <v>172</v>
      </c>
      <c r="C232" s="34" t="s">
        <v>889</v>
      </c>
      <c r="D232" s="34" t="s">
        <v>945</v>
      </c>
      <c r="E232" s="23" t="s">
        <v>173</v>
      </c>
      <c r="F232" s="23" t="s">
        <v>174</v>
      </c>
      <c r="G232" s="50" t="s">
        <v>944</v>
      </c>
      <c r="H232" s="23"/>
    </row>
    <row r="233" spans="1:8" s="108" customFormat="1" ht="66">
      <c r="A233" s="26" t="s">
        <v>332</v>
      </c>
      <c r="B233" s="27" t="s">
        <v>333</v>
      </c>
      <c r="C233" s="28" t="s">
        <v>868</v>
      </c>
      <c r="D233" s="28" t="s">
        <v>869</v>
      </c>
      <c r="E233" s="29" t="s">
        <v>0</v>
      </c>
      <c r="F233" s="29" t="s">
        <v>335</v>
      </c>
      <c r="G233" s="50" t="s">
        <v>776</v>
      </c>
      <c r="H233" s="29"/>
    </row>
    <row r="234" spans="1:8" s="116" customFormat="1" ht="26.25">
      <c r="A234" s="145" t="s">
        <v>730</v>
      </c>
      <c r="B234" s="82" t="s">
        <v>731</v>
      </c>
      <c r="C234" s="83" t="s">
        <v>889</v>
      </c>
      <c r="D234" s="83" t="s">
        <v>869</v>
      </c>
      <c r="E234" s="84" t="s">
        <v>732</v>
      </c>
      <c r="F234" s="84" t="s">
        <v>733</v>
      </c>
      <c r="G234" s="84" t="s">
        <v>784</v>
      </c>
      <c r="H234" s="84" t="s">
        <v>17</v>
      </c>
    </row>
    <row r="235" spans="1:8" s="116" customFormat="1" ht="26.25">
      <c r="A235" s="145" t="s">
        <v>734</v>
      </c>
      <c r="B235" s="82" t="s">
        <v>731</v>
      </c>
      <c r="C235" s="83" t="s">
        <v>889</v>
      </c>
      <c r="D235" s="83" t="s">
        <v>869</v>
      </c>
      <c r="E235" s="84" t="s">
        <v>735</v>
      </c>
      <c r="F235" s="84" t="s">
        <v>736</v>
      </c>
      <c r="G235" s="84" t="s">
        <v>784</v>
      </c>
      <c r="H235" s="84" t="s">
        <v>18</v>
      </c>
    </row>
    <row r="236" spans="1:8" s="108" customFormat="1" ht="26.25">
      <c r="A236" s="32" t="s">
        <v>1048</v>
      </c>
      <c r="B236" s="33" t="s">
        <v>1049</v>
      </c>
      <c r="C236" s="38" t="s">
        <v>889</v>
      </c>
      <c r="D236" s="34" t="s">
        <v>945</v>
      </c>
      <c r="E236" s="23" t="s">
        <v>1050</v>
      </c>
      <c r="F236" s="23" t="s">
        <v>1051</v>
      </c>
      <c r="G236" s="50" t="s">
        <v>944</v>
      </c>
      <c r="H236" s="36"/>
    </row>
    <row r="237" spans="1:8" s="108" customFormat="1" ht="26.25">
      <c r="A237" s="32" t="s">
        <v>295</v>
      </c>
      <c r="B237" s="37" t="s">
        <v>296</v>
      </c>
      <c r="C237" s="38" t="s">
        <v>889</v>
      </c>
      <c r="D237" s="34" t="s">
        <v>945</v>
      </c>
      <c r="E237" s="23" t="s">
        <v>297</v>
      </c>
      <c r="F237" s="23" t="s">
        <v>233</v>
      </c>
      <c r="G237" s="50" t="s">
        <v>944</v>
      </c>
      <c r="H237" s="36" t="s">
        <v>1263</v>
      </c>
    </row>
    <row r="238" spans="1:8" s="108" customFormat="1" ht="12.75">
      <c r="A238" s="142" t="s">
        <v>445</v>
      </c>
      <c r="B238" s="33" t="s">
        <v>446</v>
      </c>
      <c r="C238" s="38" t="s">
        <v>944</v>
      </c>
      <c r="D238" s="34" t="s">
        <v>945</v>
      </c>
      <c r="E238" s="23" t="s">
        <v>447</v>
      </c>
      <c r="F238" s="23"/>
      <c r="G238" s="50" t="s">
        <v>1728</v>
      </c>
      <c r="H238" s="36"/>
    </row>
    <row r="239" spans="1:8" s="114" customFormat="1" ht="52.5">
      <c r="A239" s="26" t="s">
        <v>1044</v>
      </c>
      <c r="B239" s="27" t="s">
        <v>1045</v>
      </c>
      <c r="C239" s="57" t="s">
        <v>868</v>
      </c>
      <c r="D239" s="28" t="s">
        <v>869</v>
      </c>
      <c r="E239" s="29" t="s">
        <v>1046</v>
      </c>
      <c r="F239" s="29" t="s">
        <v>1047</v>
      </c>
      <c r="G239" s="50" t="s">
        <v>944</v>
      </c>
      <c r="H239" s="43" t="s">
        <v>19</v>
      </c>
    </row>
    <row r="240" spans="1:8" s="114" customFormat="1" ht="26.25">
      <c r="A240" s="26" t="s">
        <v>1052</v>
      </c>
      <c r="B240" s="27" t="s">
        <v>1053</v>
      </c>
      <c r="C240" s="57" t="s">
        <v>868</v>
      </c>
      <c r="D240" s="28" t="s">
        <v>869</v>
      </c>
      <c r="E240" s="29" t="s">
        <v>1054</v>
      </c>
      <c r="F240" s="29" t="s">
        <v>1055</v>
      </c>
      <c r="G240" s="50" t="s">
        <v>776</v>
      </c>
      <c r="H240" s="43" t="s">
        <v>20</v>
      </c>
    </row>
    <row r="241" spans="1:8" s="114" customFormat="1" ht="26.25">
      <c r="A241" s="26" t="s">
        <v>1056</v>
      </c>
      <c r="B241" s="27" t="s">
        <v>1057</v>
      </c>
      <c r="C241" s="57" t="s">
        <v>868</v>
      </c>
      <c r="D241" s="28" t="s">
        <v>869</v>
      </c>
      <c r="E241" s="29" t="s">
        <v>1054</v>
      </c>
      <c r="F241" s="29" t="s">
        <v>1055</v>
      </c>
      <c r="G241" s="50" t="s">
        <v>776</v>
      </c>
      <c r="H241" s="43" t="s">
        <v>20</v>
      </c>
    </row>
    <row r="242" spans="1:8" s="108" customFormat="1" ht="26.25">
      <c r="A242" s="32" t="s">
        <v>1058</v>
      </c>
      <c r="B242" s="33" t="s">
        <v>1059</v>
      </c>
      <c r="C242" s="38" t="s">
        <v>889</v>
      </c>
      <c r="D242" s="34" t="s">
        <v>945</v>
      </c>
      <c r="E242" s="23" t="s">
        <v>1050</v>
      </c>
      <c r="F242" s="23" t="s">
        <v>1060</v>
      </c>
      <c r="G242" s="50" t="s">
        <v>944</v>
      </c>
      <c r="H242" s="36"/>
    </row>
    <row r="243" spans="1:8" s="114" customFormat="1" ht="144.75">
      <c r="A243" s="26" t="s">
        <v>1061</v>
      </c>
      <c r="B243" s="27" t="s">
        <v>1062</v>
      </c>
      <c r="C243" s="57" t="s">
        <v>900</v>
      </c>
      <c r="D243" s="28" t="s">
        <v>869</v>
      </c>
      <c r="E243" s="29" t="s">
        <v>1063</v>
      </c>
      <c r="F243" s="29" t="s">
        <v>1064</v>
      </c>
      <c r="G243" s="50" t="s">
        <v>944</v>
      </c>
      <c r="H243" s="43"/>
    </row>
    <row r="244" spans="1:8" s="114" customFormat="1" ht="52.5">
      <c r="A244" s="142" t="s">
        <v>1065</v>
      </c>
      <c r="B244" s="27" t="s">
        <v>1066</v>
      </c>
      <c r="C244" s="57" t="s">
        <v>900</v>
      </c>
      <c r="D244" s="28" t="s">
        <v>869</v>
      </c>
      <c r="E244" s="29" t="s">
        <v>1067</v>
      </c>
      <c r="F244" s="29" t="s">
        <v>1068</v>
      </c>
      <c r="G244" s="50" t="s">
        <v>1728</v>
      </c>
      <c r="H244" s="29" t="s">
        <v>13</v>
      </c>
    </row>
    <row r="245" spans="1:8" s="114" customFormat="1" ht="52.5">
      <c r="A245" s="142" t="s">
        <v>596</v>
      </c>
      <c r="B245" s="27" t="s">
        <v>1066</v>
      </c>
      <c r="C245" s="57" t="s">
        <v>944</v>
      </c>
      <c r="D245" s="28" t="s">
        <v>869</v>
      </c>
      <c r="E245" s="29" t="s">
        <v>597</v>
      </c>
      <c r="F245" s="29" t="s">
        <v>600</v>
      </c>
      <c r="G245" s="50" t="s">
        <v>1728</v>
      </c>
      <c r="H245" s="29" t="s">
        <v>13</v>
      </c>
    </row>
    <row r="246" spans="1:8" s="108" customFormat="1" ht="12.75">
      <c r="A246" s="32" t="s">
        <v>448</v>
      </c>
      <c r="B246" s="33" t="s">
        <v>1066</v>
      </c>
      <c r="C246" s="38" t="s">
        <v>944</v>
      </c>
      <c r="D246" s="34" t="s">
        <v>945</v>
      </c>
      <c r="E246" s="23" t="s">
        <v>449</v>
      </c>
      <c r="F246" s="23"/>
      <c r="G246" s="50" t="s">
        <v>776</v>
      </c>
      <c r="H246" s="36" t="s">
        <v>20</v>
      </c>
    </row>
    <row r="247" spans="1:8" s="108" customFormat="1" ht="26.25">
      <c r="A247" s="142" t="s">
        <v>450</v>
      </c>
      <c r="B247" s="33" t="s">
        <v>451</v>
      </c>
      <c r="C247" s="38" t="s">
        <v>944</v>
      </c>
      <c r="D247" s="34" t="s">
        <v>945</v>
      </c>
      <c r="E247" s="23" t="s">
        <v>452</v>
      </c>
      <c r="F247" s="23"/>
      <c r="G247" s="50" t="s">
        <v>784</v>
      </c>
      <c r="H247" s="36" t="s">
        <v>1264</v>
      </c>
    </row>
    <row r="248" spans="1:8" s="108" customFormat="1" ht="39">
      <c r="A248" s="142" t="s">
        <v>453</v>
      </c>
      <c r="B248" s="33" t="s">
        <v>1581</v>
      </c>
      <c r="C248" s="38" t="s">
        <v>944</v>
      </c>
      <c r="D248" s="34" t="s">
        <v>945</v>
      </c>
      <c r="E248" s="23" t="s">
        <v>1580</v>
      </c>
      <c r="F248" s="23"/>
      <c r="G248" s="50" t="s">
        <v>1728</v>
      </c>
      <c r="H248" s="36"/>
    </row>
    <row r="249" spans="1:8" s="108" customFormat="1" ht="26.25">
      <c r="A249" s="32" t="s">
        <v>1069</v>
      </c>
      <c r="B249" s="33" t="s">
        <v>1070</v>
      </c>
      <c r="C249" s="38" t="s">
        <v>889</v>
      </c>
      <c r="D249" s="34" t="s">
        <v>945</v>
      </c>
      <c r="E249" s="23" t="s">
        <v>1071</v>
      </c>
      <c r="F249" s="23" t="s">
        <v>1072</v>
      </c>
      <c r="G249" s="50" t="s">
        <v>944</v>
      </c>
      <c r="H249" s="36"/>
    </row>
    <row r="250" spans="1:8" s="108" customFormat="1" ht="39">
      <c r="A250" s="142" t="s">
        <v>456</v>
      </c>
      <c r="B250" s="33" t="s">
        <v>1583</v>
      </c>
      <c r="C250" s="38" t="s">
        <v>944</v>
      </c>
      <c r="D250" s="34" t="s">
        <v>945</v>
      </c>
      <c r="E250" s="23" t="s">
        <v>1582</v>
      </c>
      <c r="F250" s="23"/>
      <c r="G250" s="50" t="s">
        <v>1728</v>
      </c>
      <c r="H250" s="36"/>
    </row>
    <row r="251" spans="1:8" s="108" customFormat="1" ht="26.25">
      <c r="A251" s="142" t="s">
        <v>458</v>
      </c>
      <c r="B251" s="33" t="s">
        <v>1585</v>
      </c>
      <c r="C251" s="38" t="s">
        <v>944</v>
      </c>
      <c r="D251" s="34" t="s">
        <v>945</v>
      </c>
      <c r="E251" s="23" t="s">
        <v>1584</v>
      </c>
      <c r="F251" s="23"/>
      <c r="G251" s="50" t="s">
        <v>1728</v>
      </c>
      <c r="H251" s="36"/>
    </row>
    <row r="252" spans="1:8" s="108" customFormat="1" ht="26.25">
      <c r="A252" s="142" t="s">
        <v>461</v>
      </c>
      <c r="B252" s="33" t="s">
        <v>1585</v>
      </c>
      <c r="C252" s="38" t="s">
        <v>944</v>
      </c>
      <c r="D252" s="34" t="s">
        <v>945</v>
      </c>
      <c r="E252" s="23" t="s">
        <v>1586</v>
      </c>
      <c r="F252" s="23"/>
      <c r="G252" s="50" t="s">
        <v>1728</v>
      </c>
      <c r="H252" s="36"/>
    </row>
    <row r="253" spans="1:8" s="114" customFormat="1" ht="39">
      <c r="A253" s="26" t="s">
        <v>185</v>
      </c>
      <c r="B253" s="27" t="s">
        <v>186</v>
      </c>
      <c r="C253" s="57" t="s">
        <v>868</v>
      </c>
      <c r="D253" s="28" t="s">
        <v>869</v>
      </c>
      <c r="E253" s="29" t="s">
        <v>187</v>
      </c>
      <c r="F253" s="29" t="s">
        <v>188</v>
      </c>
      <c r="G253" s="50" t="s">
        <v>776</v>
      </c>
      <c r="H253" s="43"/>
    </row>
    <row r="254" spans="1:8" s="114" customFormat="1" ht="52.5">
      <c r="A254" s="26" t="s">
        <v>393</v>
      </c>
      <c r="B254" s="27" t="s">
        <v>186</v>
      </c>
      <c r="C254" s="57" t="s">
        <v>944</v>
      </c>
      <c r="D254" s="28" t="s">
        <v>869</v>
      </c>
      <c r="E254" s="29" t="s">
        <v>394</v>
      </c>
      <c r="F254" s="29" t="s">
        <v>395</v>
      </c>
      <c r="G254" s="50" t="s">
        <v>944</v>
      </c>
      <c r="H254" s="43"/>
    </row>
    <row r="255" spans="1:8" s="108" customFormat="1" ht="92.25">
      <c r="A255" s="142" t="s">
        <v>400</v>
      </c>
      <c r="B255" s="33" t="s">
        <v>1029</v>
      </c>
      <c r="C255" s="38" t="s">
        <v>944</v>
      </c>
      <c r="D255" s="34" t="s">
        <v>945</v>
      </c>
      <c r="E255" s="23" t="s">
        <v>769</v>
      </c>
      <c r="F255" s="23" t="s">
        <v>399</v>
      </c>
      <c r="G255" s="50" t="s">
        <v>784</v>
      </c>
      <c r="H255" s="36" t="s">
        <v>1265</v>
      </c>
    </row>
    <row r="256" spans="1:8" s="108" customFormat="1" ht="92.25">
      <c r="A256" s="142" t="s">
        <v>396</v>
      </c>
      <c r="B256" s="33" t="s">
        <v>1029</v>
      </c>
      <c r="C256" s="38" t="s">
        <v>944</v>
      </c>
      <c r="D256" s="34" t="s">
        <v>945</v>
      </c>
      <c r="E256" s="23" t="s">
        <v>1498</v>
      </c>
      <c r="F256" s="23" t="s">
        <v>399</v>
      </c>
      <c r="G256" s="50" t="s">
        <v>784</v>
      </c>
      <c r="H256" s="36" t="s">
        <v>1265</v>
      </c>
    </row>
    <row r="257" spans="1:8" s="108" customFormat="1" ht="26.25">
      <c r="A257" s="32" t="s">
        <v>1028</v>
      </c>
      <c r="B257" s="33" t="s">
        <v>1029</v>
      </c>
      <c r="C257" s="38" t="s">
        <v>889</v>
      </c>
      <c r="D257" s="34" t="s">
        <v>945</v>
      </c>
      <c r="E257" s="23" t="s">
        <v>1030</v>
      </c>
      <c r="F257" s="23" t="s">
        <v>1031</v>
      </c>
      <c r="G257" s="50" t="s">
        <v>944</v>
      </c>
      <c r="H257" s="36"/>
    </row>
    <row r="258" spans="1:8" s="114" customFormat="1" ht="39">
      <c r="A258" s="26" t="s">
        <v>189</v>
      </c>
      <c r="B258" s="27" t="s">
        <v>190</v>
      </c>
      <c r="C258" s="57" t="s">
        <v>868</v>
      </c>
      <c r="D258" s="28" t="s">
        <v>869</v>
      </c>
      <c r="E258" s="29" t="s">
        <v>191</v>
      </c>
      <c r="F258" s="29" t="s">
        <v>188</v>
      </c>
      <c r="G258" s="50" t="s">
        <v>776</v>
      </c>
      <c r="H258" s="43"/>
    </row>
    <row r="259" spans="1:8" s="116" customFormat="1" ht="26.25">
      <c r="A259" s="81" t="s">
        <v>740</v>
      </c>
      <c r="B259" s="82" t="s">
        <v>190</v>
      </c>
      <c r="C259" s="86" t="s">
        <v>900</v>
      </c>
      <c r="D259" s="83" t="s">
        <v>869</v>
      </c>
      <c r="E259" s="84" t="s">
        <v>741</v>
      </c>
      <c r="F259" s="84" t="s">
        <v>743</v>
      </c>
      <c r="G259" s="84" t="s">
        <v>944</v>
      </c>
      <c r="H259" s="87"/>
    </row>
    <row r="260" spans="1:8" s="108" customFormat="1" ht="26.25">
      <c r="A260" s="32" t="s">
        <v>402</v>
      </c>
      <c r="B260" s="33" t="s">
        <v>190</v>
      </c>
      <c r="C260" s="38" t="s">
        <v>944</v>
      </c>
      <c r="D260" s="34" t="s">
        <v>945</v>
      </c>
      <c r="E260" s="23" t="s">
        <v>403</v>
      </c>
      <c r="F260" s="23" t="s">
        <v>404</v>
      </c>
      <c r="G260" s="50" t="s">
        <v>944</v>
      </c>
      <c r="H260" s="36"/>
    </row>
    <row r="261" spans="1:8" s="116" customFormat="1" ht="39">
      <c r="A261" s="81" t="s">
        <v>744</v>
      </c>
      <c r="B261" s="82" t="s">
        <v>745</v>
      </c>
      <c r="C261" s="86" t="s">
        <v>900</v>
      </c>
      <c r="D261" s="83" t="s">
        <v>869</v>
      </c>
      <c r="E261" s="84" t="s">
        <v>746</v>
      </c>
      <c r="F261" s="84" t="s">
        <v>747</v>
      </c>
      <c r="G261" s="84" t="s">
        <v>944</v>
      </c>
      <c r="H261" s="87"/>
    </row>
    <row r="262" spans="1:8" s="114" customFormat="1" ht="39">
      <c r="A262" s="26" t="s">
        <v>1032</v>
      </c>
      <c r="B262" s="27" t="s">
        <v>1033</v>
      </c>
      <c r="C262" s="57" t="s">
        <v>868</v>
      </c>
      <c r="D262" s="28" t="s">
        <v>869</v>
      </c>
      <c r="E262" s="29" t="s">
        <v>1034</v>
      </c>
      <c r="F262" s="29" t="s">
        <v>1035</v>
      </c>
      <c r="G262" s="50" t="s">
        <v>776</v>
      </c>
      <c r="H262" s="43" t="s">
        <v>20</v>
      </c>
    </row>
    <row r="263" spans="1:8" s="108" customFormat="1" ht="78.75">
      <c r="A263" s="32" t="s">
        <v>405</v>
      </c>
      <c r="B263" s="33" t="s">
        <v>1033</v>
      </c>
      <c r="C263" s="38" t="s">
        <v>900</v>
      </c>
      <c r="D263" s="34" t="s">
        <v>945</v>
      </c>
      <c r="E263" s="23" t="s">
        <v>406</v>
      </c>
      <c r="F263" s="23"/>
      <c r="G263" s="50" t="s">
        <v>944</v>
      </c>
      <c r="H263" s="36" t="s">
        <v>1566</v>
      </c>
    </row>
    <row r="264" spans="1:8" s="116" customFormat="1" ht="12.75">
      <c r="A264" s="143" t="s">
        <v>748</v>
      </c>
      <c r="B264" s="82" t="s">
        <v>749</v>
      </c>
      <c r="C264" s="86" t="s">
        <v>889</v>
      </c>
      <c r="D264" s="83" t="s">
        <v>869</v>
      </c>
      <c r="E264" s="84" t="s">
        <v>750</v>
      </c>
      <c r="F264" s="84" t="s">
        <v>705</v>
      </c>
      <c r="G264" s="84" t="s">
        <v>784</v>
      </c>
      <c r="H264" s="87" t="s">
        <v>1571</v>
      </c>
    </row>
    <row r="265" spans="1:8" s="108" customFormat="1" ht="52.5">
      <c r="A265" s="142" t="s">
        <v>407</v>
      </c>
      <c r="B265" s="33" t="s">
        <v>408</v>
      </c>
      <c r="C265" s="38" t="s">
        <v>944</v>
      </c>
      <c r="D265" s="34" t="s">
        <v>945</v>
      </c>
      <c r="E265" s="23" t="s">
        <v>409</v>
      </c>
      <c r="F265" s="23" t="s">
        <v>410</v>
      </c>
      <c r="G265" s="50" t="s">
        <v>784</v>
      </c>
      <c r="H265" s="36" t="s">
        <v>1266</v>
      </c>
    </row>
    <row r="266" spans="1:8" s="108" customFormat="1" ht="12.75">
      <c r="A266" s="142" t="s">
        <v>258</v>
      </c>
      <c r="B266" s="33" t="s">
        <v>139</v>
      </c>
      <c r="C266" s="38" t="s">
        <v>889</v>
      </c>
      <c r="D266" s="34" t="s">
        <v>945</v>
      </c>
      <c r="E266" s="23" t="s">
        <v>138</v>
      </c>
      <c r="F266" s="23" t="s">
        <v>261</v>
      </c>
      <c r="G266" s="50" t="s">
        <v>1728</v>
      </c>
      <c r="H266" s="36"/>
    </row>
    <row r="267" spans="1:8" s="123" customFormat="1" ht="12.75">
      <c r="A267" s="141" t="s">
        <v>1267</v>
      </c>
      <c r="B267" s="56" t="s">
        <v>139</v>
      </c>
      <c r="C267" s="56" t="s">
        <v>944</v>
      </c>
      <c r="D267" s="56" t="s">
        <v>22</v>
      </c>
      <c r="E267" s="56" t="s">
        <v>1268</v>
      </c>
      <c r="F267" s="56" t="s">
        <v>1269</v>
      </c>
      <c r="G267" s="56" t="s">
        <v>1728</v>
      </c>
      <c r="H267" s="56"/>
    </row>
    <row r="268" spans="1:8" s="116" customFormat="1" ht="39">
      <c r="A268" s="81" t="s">
        <v>751</v>
      </c>
      <c r="B268" s="82" t="s">
        <v>752</v>
      </c>
      <c r="C268" s="86" t="s">
        <v>900</v>
      </c>
      <c r="D268" s="83" t="s">
        <v>869</v>
      </c>
      <c r="E268" s="84" t="s">
        <v>753</v>
      </c>
      <c r="F268" s="84" t="s">
        <v>754</v>
      </c>
      <c r="G268" s="84" t="s">
        <v>944</v>
      </c>
      <c r="H268" s="87"/>
    </row>
    <row r="269" spans="1:8" s="114" customFormat="1" ht="66">
      <c r="A269" s="26" t="s">
        <v>262</v>
      </c>
      <c r="B269" s="27" t="s">
        <v>263</v>
      </c>
      <c r="C269" s="57" t="s">
        <v>889</v>
      </c>
      <c r="D269" s="28" t="s">
        <v>869</v>
      </c>
      <c r="E269" s="29" t="s">
        <v>264</v>
      </c>
      <c r="F269" s="29" t="s">
        <v>265</v>
      </c>
      <c r="G269" s="50" t="s">
        <v>889</v>
      </c>
      <c r="H269" s="43" t="s">
        <v>1575</v>
      </c>
    </row>
    <row r="270" spans="1:8" s="108" customFormat="1" ht="26.25">
      <c r="A270" s="32" t="s">
        <v>266</v>
      </c>
      <c r="B270" s="33" t="s">
        <v>267</v>
      </c>
      <c r="C270" s="38" t="s">
        <v>889</v>
      </c>
      <c r="D270" s="34" t="s">
        <v>945</v>
      </c>
      <c r="E270" s="23" t="s">
        <v>268</v>
      </c>
      <c r="F270" s="23" t="s">
        <v>269</v>
      </c>
      <c r="G270" s="50" t="s">
        <v>944</v>
      </c>
      <c r="H270" s="36" t="s">
        <v>1270</v>
      </c>
    </row>
    <row r="271" spans="1:8" s="108" customFormat="1" ht="26.25">
      <c r="A271" s="142" t="s">
        <v>411</v>
      </c>
      <c r="B271" s="33" t="s">
        <v>267</v>
      </c>
      <c r="C271" s="38" t="s">
        <v>889</v>
      </c>
      <c r="D271" s="34" t="s">
        <v>945</v>
      </c>
      <c r="E271" s="23" t="s">
        <v>140</v>
      </c>
      <c r="F271" s="23"/>
      <c r="G271" s="50" t="s">
        <v>1728</v>
      </c>
      <c r="H271" s="36"/>
    </row>
    <row r="272" spans="1:8" s="108" customFormat="1" ht="26.25">
      <c r="A272" s="142" t="s">
        <v>414</v>
      </c>
      <c r="B272" s="33" t="s">
        <v>267</v>
      </c>
      <c r="C272" s="38" t="s">
        <v>889</v>
      </c>
      <c r="D272" s="34" t="s">
        <v>945</v>
      </c>
      <c r="E272" s="23" t="s">
        <v>141</v>
      </c>
      <c r="F272" s="23"/>
      <c r="G272" s="50" t="s">
        <v>1728</v>
      </c>
      <c r="H272" s="36"/>
    </row>
    <row r="273" spans="1:8" s="114" customFormat="1" ht="66">
      <c r="A273" s="26" t="s">
        <v>192</v>
      </c>
      <c r="B273" s="27" t="s">
        <v>193</v>
      </c>
      <c r="C273" s="57" t="s">
        <v>868</v>
      </c>
      <c r="D273" s="28" t="s">
        <v>869</v>
      </c>
      <c r="E273" s="29" t="s">
        <v>194</v>
      </c>
      <c r="F273" s="29" t="s">
        <v>195</v>
      </c>
      <c r="G273" s="50" t="s">
        <v>776</v>
      </c>
      <c r="H273" s="43" t="s">
        <v>21</v>
      </c>
    </row>
    <row r="274" spans="1:8" s="114" customFormat="1" ht="92.25">
      <c r="A274" s="26" t="s">
        <v>586</v>
      </c>
      <c r="B274" s="27" t="s">
        <v>587</v>
      </c>
      <c r="C274" s="57" t="s">
        <v>1569</v>
      </c>
      <c r="D274" s="28" t="s">
        <v>869</v>
      </c>
      <c r="E274" s="29" t="s">
        <v>588</v>
      </c>
      <c r="F274" s="29" t="s">
        <v>589</v>
      </c>
      <c r="G274" s="52" t="s">
        <v>944</v>
      </c>
      <c r="H274" s="43" t="s">
        <v>10</v>
      </c>
    </row>
    <row r="275" spans="1:8" s="114" customFormat="1" ht="105">
      <c r="A275" s="26" t="s">
        <v>590</v>
      </c>
      <c r="B275" s="27" t="s">
        <v>587</v>
      </c>
      <c r="C275" s="57" t="s">
        <v>1569</v>
      </c>
      <c r="D275" s="28" t="s">
        <v>869</v>
      </c>
      <c r="E275" s="29" t="s">
        <v>591</v>
      </c>
      <c r="F275" s="29" t="s">
        <v>592</v>
      </c>
      <c r="G275" s="52" t="s">
        <v>944</v>
      </c>
      <c r="H275" s="43" t="s">
        <v>1568</v>
      </c>
    </row>
    <row r="276" spans="1:8" s="114" customFormat="1" ht="52.5">
      <c r="A276" s="26" t="s">
        <v>196</v>
      </c>
      <c r="B276" s="27" t="s">
        <v>197</v>
      </c>
      <c r="C276" s="57" t="s">
        <v>868</v>
      </c>
      <c r="D276" s="28" t="s">
        <v>869</v>
      </c>
      <c r="E276" s="29" t="s">
        <v>198</v>
      </c>
      <c r="F276" s="29" t="s">
        <v>199</v>
      </c>
      <c r="G276" s="52" t="s">
        <v>944</v>
      </c>
      <c r="H276" s="43"/>
    </row>
    <row r="277" spans="1:8" s="108" customFormat="1" ht="12.75">
      <c r="A277" s="142" t="s">
        <v>1036</v>
      </c>
      <c r="B277" s="33" t="s">
        <v>1037</v>
      </c>
      <c r="C277" s="38" t="s">
        <v>889</v>
      </c>
      <c r="D277" s="34" t="s">
        <v>945</v>
      </c>
      <c r="E277" s="23" t="s">
        <v>1038</v>
      </c>
      <c r="F277" s="23" t="s">
        <v>1039</v>
      </c>
      <c r="G277" s="52" t="s">
        <v>784</v>
      </c>
      <c r="H277" s="36" t="s">
        <v>1271</v>
      </c>
    </row>
    <row r="278" spans="1:8" s="116" customFormat="1" ht="92.25">
      <c r="A278" s="143" t="s">
        <v>755</v>
      </c>
      <c r="B278" s="82" t="s">
        <v>756</v>
      </c>
      <c r="C278" s="86" t="s">
        <v>868</v>
      </c>
      <c r="D278" s="83" t="s">
        <v>869</v>
      </c>
      <c r="E278" s="84" t="s">
        <v>757</v>
      </c>
      <c r="F278" s="84" t="s">
        <v>758</v>
      </c>
      <c r="G278" s="81" t="s">
        <v>784</v>
      </c>
      <c r="H278" s="87" t="s">
        <v>2</v>
      </c>
    </row>
    <row r="279" spans="1:8" s="114" customFormat="1" ht="66">
      <c r="A279" s="26" t="s">
        <v>270</v>
      </c>
      <c r="B279" s="27" t="s">
        <v>1590</v>
      </c>
      <c r="C279" s="57" t="s">
        <v>889</v>
      </c>
      <c r="D279" s="28" t="s">
        <v>869</v>
      </c>
      <c r="E279" s="29" t="s">
        <v>1589</v>
      </c>
      <c r="F279" s="29" t="s">
        <v>273</v>
      </c>
      <c r="G279" s="52" t="s">
        <v>889</v>
      </c>
      <c r="H279" s="43" t="s">
        <v>1575</v>
      </c>
    </row>
    <row r="280" spans="1:8" s="114" customFormat="1" ht="118.5">
      <c r="A280" s="26" t="s">
        <v>612</v>
      </c>
      <c r="B280" s="27" t="s">
        <v>613</v>
      </c>
      <c r="C280" s="57" t="s">
        <v>868</v>
      </c>
      <c r="D280" s="28" t="s">
        <v>869</v>
      </c>
      <c r="E280" s="29" t="s">
        <v>614</v>
      </c>
      <c r="F280" s="29" t="s">
        <v>615</v>
      </c>
      <c r="G280" s="52" t="s">
        <v>944</v>
      </c>
      <c r="H280" s="43"/>
    </row>
    <row r="281" spans="1:8" s="114" customFormat="1" ht="132">
      <c r="A281" s="26" t="s">
        <v>608</v>
      </c>
      <c r="B281" s="27" t="s">
        <v>609</v>
      </c>
      <c r="C281" s="57" t="s">
        <v>868</v>
      </c>
      <c r="D281" s="28" t="s">
        <v>869</v>
      </c>
      <c r="E281" s="29" t="s">
        <v>610</v>
      </c>
      <c r="F281" s="29" t="s">
        <v>611</v>
      </c>
      <c r="G281" s="52" t="s">
        <v>944</v>
      </c>
      <c r="H281" s="43"/>
    </row>
    <row r="282" spans="1:8" s="108" customFormat="1" ht="26.25">
      <c r="A282" s="142" t="s">
        <v>436</v>
      </c>
      <c r="B282" s="33" t="s">
        <v>609</v>
      </c>
      <c r="C282" s="38" t="s">
        <v>889</v>
      </c>
      <c r="D282" s="34" t="s">
        <v>945</v>
      </c>
      <c r="E282" s="23" t="s">
        <v>1591</v>
      </c>
      <c r="F282" s="23"/>
      <c r="G282" s="52" t="s">
        <v>1728</v>
      </c>
      <c r="H282" s="36"/>
    </row>
    <row r="283" spans="1:8" s="114" customFormat="1" ht="66">
      <c r="A283" s="26" t="s">
        <v>601</v>
      </c>
      <c r="B283" s="27" t="s">
        <v>275</v>
      </c>
      <c r="C283" s="57" t="s">
        <v>868</v>
      </c>
      <c r="D283" s="28" t="s">
        <v>869</v>
      </c>
      <c r="E283" s="29" t="s">
        <v>602</v>
      </c>
      <c r="F283" s="29" t="s">
        <v>603</v>
      </c>
      <c r="G283" s="52" t="s">
        <v>776</v>
      </c>
      <c r="H283" s="43" t="s">
        <v>3</v>
      </c>
    </row>
    <row r="284" spans="1:8" s="114" customFormat="1" ht="105">
      <c r="A284" s="26" t="s">
        <v>274</v>
      </c>
      <c r="B284" s="27" t="s">
        <v>275</v>
      </c>
      <c r="C284" s="57" t="s">
        <v>889</v>
      </c>
      <c r="D284" s="28" t="s">
        <v>869</v>
      </c>
      <c r="E284" s="29" t="s">
        <v>285</v>
      </c>
      <c r="F284" s="29" t="s">
        <v>286</v>
      </c>
      <c r="G284" s="52" t="s">
        <v>889</v>
      </c>
      <c r="H284" s="43" t="s">
        <v>1576</v>
      </c>
    </row>
    <row r="285" spans="1:8" s="114" customFormat="1" ht="52.5">
      <c r="A285" s="142" t="s">
        <v>439</v>
      </c>
      <c r="B285" s="27" t="s">
        <v>440</v>
      </c>
      <c r="C285" s="57" t="s">
        <v>868</v>
      </c>
      <c r="D285" s="28" t="s">
        <v>869</v>
      </c>
      <c r="E285" s="29" t="s">
        <v>441</v>
      </c>
      <c r="F285" s="29" t="s">
        <v>442</v>
      </c>
      <c r="G285" s="52" t="s">
        <v>784</v>
      </c>
      <c r="H285" s="43" t="s">
        <v>4</v>
      </c>
    </row>
    <row r="286" spans="1:8" s="108" customFormat="1" ht="12.75">
      <c r="A286" s="52" t="s">
        <v>1040</v>
      </c>
      <c r="B286" s="33" t="s">
        <v>1041</v>
      </c>
      <c r="C286" s="38" t="s">
        <v>889</v>
      </c>
      <c r="D286" s="34" t="s">
        <v>945</v>
      </c>
      <c r="E286" s="23" t="s">
        <v>1042</v>
      </c>
      <c r="F286" s="23" t="s">
        <v>1043</v>
      </c>
      <c r="G286" s="52" t="s">
        <v>944</v>
      </c>
      <c r="H286" s="36"/>
    </row>
    <row r="287" spans="1:8" s="114" customFormat="1" ht="52.5">
      <c r="A287" s="142" t="s">
        <v>287</v>
      </c>
      <c r="B287" s="27" t="s">
        <v>288</v>
      </c>
      <c r="C287" s="57" t="s">
        <v>944</v>
      </c>
      <c r="D287" s="28" t="s">
        <v>869</v>
      </c>
      <c r="E287" s="29" t="s">
        <v>289</v>
      </c>
      <c r="F287" s="29" t="s">
        <v>290</v>
      </c>
      <c r="G287" s="52" t="s">
        <v>1728</v>
      </c>
      <c r="H287" s="43"/>
    </row>
    <row r="288" spans="1:8" s="108" customFormat="1" ht="12.75">
      <c r="A288" s="32" t="s">
        <v>291</v>
      </c>
      <c r="B288" s="33" t="s">
        <v>292</v>
      </c>
      <c r="C288" s="38" t="s">
        <v>889</v>
      </c>
      <c r="D288" s="34" t="s">
        <v>945</v>
      </c>
      <c r="E288" s="23" t="s">
        <v>293</v>
      </c>
      <c r="F288" s="23" t="s">
        <v>294</v>
      </c>
      <c r="G288" s="52" t="s">
        <v>944</v>
      </c>
      <c r="H288" s="36"/>
    </row>
    <row r="289" spans="1:8" s="114" customFormat="1" ht="39">
      <c r="A289" s="142" t="s">
        <v>200</v>
      </c>
      <c r="B289" s="27" t="s">
        <v>201</v>
      </c>
      <c r="C289" s="57" t="s">
        <v>944</v>
      </c>
      <c r="D289" s="28" t="s">
        <v>869</v>
      </c>
      <c r="E289" s="29" t="s">
        <v>202</v>
      </c>
      <c r="F289" s="29" t="s">
        <v>203</v>
      </c>
      <c r="G289" s="52" t="s">
        <v>1728</v>
      </c>
      <c r="H289" s="43"/>
    </row>
    <row r="290" spans="1:8" s="108" customFormat="1" ht="39">
      <c r="A290" s="142" t="s">
        <v>204</v>
      </c>
      <c r="B290" s="33" t="s">
        <v>201</v>
      </c>
      <c r="C290" s="38" t="s">
        <v>944</v>
      </c>
      <c r="D290" s="34" t="s">
        <v>945</v>
      </c>
      <c r="E290" s="23" t="s">
        <v>206</v>
      </c>
      <c r="F290" s="23" t="s">
        <v>207</v>
      </c>
      <c r="G290" s="50" t="s">
        <v>1728</v>
      </c>
      <c r="H290" s="36" t="s">
        <v>1262</v>
      </c>
    </row>
    <row r="291" spans="1:8" s="108" customFormat="1" ht="39">
      <c r="A291" s="142" t="s">
        <v>443</v>
      </c>
      <c r="B291" s="33" t="s">
        <v>201</v>
      </c>
      <c r="C291" s="38" t="s">
        <v>944</v>
      </c>
      <c r="D291" s="34" t="s">
        <v>945</v>
      </c>
      <c r="E291" s="23" t="s">
        <v>444</v>
      </c>
      <c r="F291" s="23"/>
      <c r="G291" s="52" t="s">
        <v>1728</v>
      </c>
      <c r="H291" s="36"/>
    </row>
    <row r="292" spans="1:8" s="116" customFormat="1" ht="92.25">
      <c r="A292" s="81" t="s">
        <v>759</v>
      </c>
      <c r="B292" s="82" t="s">
        <v>760</v>
      </c>
      <c r="C292" s="86" t="s">
        <v>900</v>
      </c>
      <c r="D292" s="83" t="s">
        <v>869</v>
      </c>
      <c r="E292" s="84" t="s">
        <v>761</v>
      </c>
      <c r="F292" s="84" t="s">
        <v>762</v>
      </c>
      <c r="G292" s="81" t="s">
        <v>944</v>
      </c>
      <c r="H292" s="87" t="s">
        <v>1567</v>
      </c>
    </row>
    <row r="293" spans="1:8" s="116" customFormat="1" ht="92.25">
      <c r="A293" s="81" t="s">
        <v>763</v>
      </c>
      <c r="B293" s="82" t="s">
        <v>764</v>
      </c>
      <c r="C293" s="86" t="s">
        <v>900</v>
      </c>
      <c r="D293" s="83" t="s">
        <v>869</v>
      </c>
      <c r="E293" s="84" t="s">
        <v>765</v>
      </c>
      <c r="F293" s="84" t="s">
        <v>762</v>
      </c>
      <c r="G293" s="81" t="s">
        <v>944</v>
      </c>
      <c r="H293" s="87" t="s">
        <v>1567</v>
      </c>
    </row>
    <row r="294" spans="1:8" s="114" customFormat="1" ht="66">
      <c r="A294" s="142" t="s">
        <v>208</v>
      </c>
      <c r="B294" s="27" t="s">
        <v>209</v>
      </c>
      <c r="C294" s="57" t="s">
        <v>944</v>
      </c>
      <c r="D294" s="28" t="s">
        <v>869</v>
      </c>
      <c r="E294" s="29" t="s">
        <v>210</v>
      </c>
      <c r="F294" s="29" t="s">
        <v>211</v>
      </c>
      <c r="G294" s="52" t="s">
        <v>784</v>
      </c>
      <c r="H294" s="43" t="s">
        <v>1570</v>
      </c>
    </row>
    <row r="295" spans="1:8" s="114" customFormat="1" ht="26.25">
      <c r="A295" s="26" t="s">
        <v>1081</v>
      </c>
      <c r="B295" s="27" t="s">
        <v>1082</v>
      </c>
      <c r="C295" s="28" t="s">
        <v>944</v>
      </c>
      <c r="D295" s="28" t="s">
        <v>869</v>
      </c>
      <c r="E295" s="29" t="s">
        <v>1083</v>
      </c>
      <c r="F295" s="29" t="s">
        <v>1084</v>
      </c>
      <c r="G295" s="50" t="s">
        <v>776</v>
      </c>
      <c r="H295" s="26"/>
    </row>
    <row r="296" spans="1:8" s="108" customFormat="1" ht="26.25">
      <c r="A296" s="142" t="s">
        <v>463</v>
      </c>
      <c r="B296" s="33" t="s">
        <v>464</v>
      </c>
      <c r="C296" s="34" t="s">
        <v>944</v>
      </c>
      <c r="D296" s="34" t="s">
        <v>945</v>
      </c>
      <c r="E296" s="23" t="s">
        <v>465</v>
      </c>
      <c r="F296" s="23" t="s">
        <v>466</v>
      </c>
      <c r="G296" s="50" t="s">
        <v>785</v>
      </c>
      <c r="H296" s="32" t="s">
        <v>1223</v>
      </c>
    </row>
    <row r="297" spans="1:8" s="114" customFormat="1" ht="26.25">
      <c r="A297" s="26" t="s">
        <v>1085</v>
      </c>
      <c r="B297" s="27" t="s">
        <v>1086</v>
      </c>
      <c r="C297" s="28" t="s">
        <v>889</v>
      </c>
      <c r="D297" s="28" t="s">
        <v>869</v>
      </c>
      <c r="E297" s="29" t="s">
        <v>1087</v>
      </c>
      <c r="F297" s="29" t="s">
        <v>1088</v>
      </c>
      <c r="G297" s="50" t="s">
        <v>776</v>
      </c>
      <c r="H297" s="26"/>
    </row>
    <row r="298" spans="1:8" s="114" customFormat="1" ht="66">
      <c r="A298" s="26" t="s">
        <v>1092</v>
      </c>
      <c r="B298" s="27" t="s">
        <v>1093</v>
      </c>
      <c r="C298" s="28" t="s">
        <v>868</v>
      </c>
      <c r="D298" s="28" t="s">
        <v>869</v>
      </c>
      <c r="E298" s="29" t="s">
        <v>1094</v>
      </c>
      <c r="F298" s="29" t="s">
        <v>1095</v>
      </c>
      <c r="G298" s="50" t="s">
        <v>944</v>
      </c>
      <c r="H298" s="26"/>
    </row>
    <row r="299" spans="1:8" s="114" customFormat="1" ht="12.75">
      <c r="A299" s="26" t="s">
        <v>1073</v>
      </c>
      <c r="B299" s="27" t="s">
        <v>1074</v>
      </c>
      <c r="C299" s="28" t="s">
        <v>889</v>
      </c>
      <c r="D299" s="28" t="s">
        <v>869</v>
      </c>
      <c r="E299" s="29" t="s">
        <v>1075</v>
      </c>
      <c r="F299" s="29" t="s">
        <v>1076</v>
      </c>
      <c r="G299" s="50" t="s">
        <v>944</v>
      </c>
      <c r="H299" s="26"/>
    </row>
    <row r="300" spans="1:8" s="114" customFormat="1" ht="12.75">
      <c r="A300" s="142" t="s">
        <v>1077</v>
      </c>
      <c r="B300" s="27" t="s">
        <v>1078</v>
      </c>
      <c r="C300" s="28" t="s">
        <v>889</v>
      </c>
      <c r="D300" s="28" t="s">
        <v>869</v>
      </c>
      <c r="E300" s="29" t="s">
        <v>1079</v>
      </c>
      <c r="F300" s="29" t="s">
        <v>1080</v>
      </c>
      <c r="G300" s="50" t="s">
        <v>1728</v>
      </c>
      <c r="H300" s="26"/>
    </row>
    <row r="301" spans="1:8" s="108" customFormat="1" ht="26.25">
      <c r="A301" s="142" t="s">
        <v>467</v>
      </c>
      <c r="B301" s="33" t="s">
        <v>1078</v>
      </c>
      <c r="C301" s="34" t="s">
        <v>889</v>
      </c>
      <c r="D301" s="34" t="s">
        <v>945</v>
      </c>
      <c r="E301" s="23" t="s">
        <v>468</v>
      </c>
      <c r="F301" s="23"/>
      <c r="G301" s="50" t="s">
        <v>1728</v>
      </c>
      <c r="H301" s="32"/>
    </row>
    <row r="302" spans="1:8" s="108" customFormat="1" ht="26.25">
      <c r="A302" s="142" t="s">
        <v>469</v>
      </c>
      <c r="B302" s="33" t="s">
        <v>470</v>
      </c>
      <c r="C302" s="34" t="s">
        <v>944</v>
      </c>
      <c r="D302" s="34" t="s">
        <v>945</v>
      </c>
      <c r="E302" s="23" t="s">
        <v>471</v>
      </c>
      <c r="F302" s="23"/>
      <c r="G302" s="50" t="s">
        <v>785</v>
      </c>
      <c r="H302" s="32" t="s">
        <v>1223</v>
      </c>
    </row>
    <row r="303" spans="1:8" s="114" customFormat="1" ht="39">
      <c r="A303" s="26" t="s">
        <v>1089</v>
      </c>
      <c r="B303" s="27" t="s">
        <v>772</v>
      </c>
      <c r="C303" s="28" t="s">
        <v>868</v>
      </c>
      <c r="D303" s="28" t="s">
        <v>869</v>
      </c>
      <c r="E303" s="29" t="s">
        <v>1090</v>
      </c>
      <c r="F303" s="29" t="s">
        <v>1091</v>
      </c>
      <c r="G303" s="50" t="s">
        <v>944</v>
      </c>
      <c r="H303" s="26"/>
    </row>
    <row r="304" spans="1:8" s="108" customFormat="1" ht="39">
      <c r="A304" s="32" t="s">
        <v>472</v>
      </c>
      <c r="B304" s="33" t="s">
        <v>773</v>
      </c>
      <c r="C304" s="34" t="s">
        <v>889</v>
      </c>
      <c r="D304" s="34" t="s">
        <v>945</v>
      </c>
      <c r="E304" s="23" t="s">
        <v>473</v>
      </c>
      <c r="F304" s="23"/>
      <c r="G304" s="50" t="s">
        <v>776</v>
      </c>
      <c r="H304" s="32"/>
    </row>
    <row r="305" spans="1:8" s="114" customFormat="1" ht="52.5">
      <c r="A305" s="26" t="s">
        <v>1096</v>
      </c>
      <c r="B305" s="27" t="s">
        <v>1097</v>
      </c>
      <c r="C305" s="28" t="s">
        <v>900</v>
      </c>
      <c r="D305" s="28" t="s">
        <v>869</v>
      </c>
      <c r="E305" s="29" t="s">
        <v>1098</v>
      </c>
      <c r="F305" s="29" t="s">
        <v>1099</v>
      </c>
      <c r="G305" s="50" t="s">
        <v>944</v>
      </c>
      <c r="H305" s="26"/>
    </row>
    <row r="306" spans="1:8" s="114" customFormat="1" ht="39">
      <c r="A306" s="26" t="s">
        <v>298</v>
      </c>
      <c r="B306" s="27" t="s">
        <v>1728</v>
      </c>
      <c r="C306" s="28" t="s">
        <v>889</v>
      </c>
      <c r="D306" s="28" t="s">
        <v>869</v>
      </c>
      <c r="E306" s="29" t="s">
        <v>299</v>
      </c>
      <c r="F306" s="29" t="s">
        <v>300</v>
      </c>
      <c r="G306" s="50" t="s">
        <v>776</v>
      </c>
      <c r="H306" s="29"/>
    </row>
    <row r="307" spans="1:8" s="108" customFormat="1" ht="26.25">
      <c r="A307" s="142" t="s">
        <v>1694</v>
      </c>
      <c r="B307" s="33" t="s">
        <v>1728</v>
      </c>
      <c r="C307" s="34" t="s">
        <v>889</v>
      </c>
      <c r="D307" s="34" t="s">
        <v>945</v>
      </c>
      <c r="E307" s="23" t="s">
        <v>1696</v>
      </c>
      <c r="F307" s="23" t="s">
        <v>1697</v>
      </c>
      <c r="G307" s="50" t="s">
        <v>1728</v>
      </c>
      <c r="H307" s="23"/>
    </row>
    <row r="308" spans="1:8" s="114" customFormat="1" ht="78.75">
      <c r="A308" s="142" t="s">
        <v>1198</v>
      </c>
      <c r="B308" s="27" t="s">
        <v>1192</v>
      </c>
      <c r="C308" s="28" t="s">
        <v>900</v>
      </c>
      <c r="D308" s="28" t="s">
        <v>869</v>
      </c>
      <c r="E308" s="29" t="s">
        <v>1199</v>
      </c>
      <c r="F308" s="29" t="s">
        <v>1200</v>
      </c>
      <c r="G308" s="50" t="s">
        <v>1728</v>
      </c>
      <c r="H308" s="29"/>
    </row>
    <row r="309" spans="1:8" s="114" customFormat="1" ht="12.75">
      <c r="A309" s="142" t="s">
        <v>1191</v>
      </c>
      <c r="B309" s="27" t="s">
        <v>1192</v>
      </c>
      <c r="C309" s="28" t="s">
        <v>944</v>
      </c>
      <c r="D309" s="28" t="s">
        <v>869</v>
      </c>
      <c r="E309" s="29" t="s">
        <v>1193</v>
      </c>
      <c r="F309" s="29" t="s">
        <v>1194</v>
      </c>
      <c r="G309" s="51" t="s">
        <v>1728</v>
      </c>
      <c r="H309" s="29"/>
    </row>
    <row r="310" spans="1:8" s="108" customFormat="1" ht="12.75">
      <c r="A310" s="142" t="s">
        <v>1195</v>
      </c>
      <c r="B310" s="33" t="s">
        <v>1192</v>
      </c>
      <c r="C310" s="34" t="s">
        <v>889</v>
      </c>
      <c r="D310" s="34" t="s">
        <v>945</v>
      </c>
      <c r="E310" s="23" t="s">
        <v>1196</v>
      </c>
      <c r="F310" s="23" t="s">
        <v>1197</v>
      </c>
      <c r="G310" s="50" t="s">
        <v>1728</v>
      </c>
      <c r="H310" s="23"/>
    </row>
    <row r="311" spans="1:8" s="108" customFormat="1" ht="26.25">
      <c r="A311" s="142" t="s">
        <v>523</v>
      </c>
      <c r="B311" s="33" t="s">
        <v>1192</v>
      </c>
      <c r="C311" s="34" t="s">
        <v>889</v>
      </c>
      <c r="D311" s="34" t="s">
        <v>945</v>
      </c>
      <c r="E311" s="23" t="s">
        <v>524</v>
      </c>
      <c r="F311" s="23"/>
      <c r="G311" s="50" t="s">
        <v>784</v>
      </c>
      <c r="H311" s="23" t="s">
        <v>1275</v>
      </c>
    </row>
    <row r="312" spans="1:8" s="108" customFormat="1" ht="26.25">
      <c r="A312" s="142" t="s">
        <v>525</v>
      </c>
      <c r="B312" s="33" t="s">
        <v>1192</v>
      </c>
      <c r="C312" s="34" t="s">
        <v>889</v>
      </c>
      <c r="D312" s="34" t="s">
        <v>945</v>
      </c>
      <c r="E312" s="23" t="s">
        <v>526</v>
      </c>
      <c r="F312" s="23"/>
      <c r="G312" s="50" t="s">
        <v>1728</v>
      </c>
      <c r="H312" s="23"/>
    </row>
    <row r="313" spans="1:8" s="114" customFormat="1" ht="26.25">
      <c r="A313" s="142" t="s">
        <v>1201</v>
      </c>
      <c r="B313" s="27" t="s">
        <v>1202</v>
      </c>
      <c r="C313" s="28" t="s">
        <v>944</v>
      </c>
      <c r="D313" s="28" t="s">
        <v>869</v>
      </c>
      <c r="E313" s="29" t="s">
        <v>1203</v>
      </c>
      <c r="F313" s="29" t="s">
        <v>1204</v>
      </c>
      <c r="G313" s="51" t="s">
        <v>1728</v>
      </c>
      <c r="H313" s="29"/>
    </row>
    <row r="314" spans="1:8" s="108" customFormat="1" ht="12.75">
      <c r="A314" s="142" t="s">
        <v>1698</v>
      </c>
      <c r="B314" s="33" t="s">
        <v>1202</v>
      </c>
      <c r="C314" s="34" t="s">
        <v>889</v>
      </c>
      <c r="D314" s="34" t="s">
        <v>945</v>
      </c>
      <c r="E314" s="23" t="s">
        <v>1699</v>
      </c>
      <c r="F314" s="23" t="s">
        <v>1700</v>
      </c>
      <c r="G314" s="50" t="s">
        <v>1728</v>
      </c>
      <c r="H314" s="23"/>
    </row>
    <row r="315" spans="1:8" s="108" customFormat="1" ht="12.75">
      <c r="A315" s="142" t="s">
        <v>1701</v>
      </c>
      <c r="B315" s="33" t="s">
        <v>1202</v>
      </c>
      <c r="C315" s="34" t="s">
        <v>889</v>
      </c>
      <c r="D315" s="34" t="s">
        <v>945</v>
      </c>
      <c r="E315" s="23" t="s">
        <v>1702</v>
      </c>
      <c r="F315" s="23" t="s">
        <v>1703</v>
      </c>
      <c r="G315" s="50" t="s">
        <v>1728</v>
      </c>
      <c r="H315" s="23"/>
    </row>
    <row r="316" spans="1:8" s="108" customFormat="1" ht="12.75">
      <c r="A316" s="142" t="s">
        <v>1704</v>
      </c>
      <c r="B316" s="33" t="s">
        <v>1705</v>
      </c>
      <c r="C316" s="34" t="s">
        <v>889</v>
      </c>
      <c r="D316" s="34" t="s">
        <v>945</v>
      </c>
      <c r="E316" s="23" t="s">
        <v>1699</v>
      </c>
      <c r="F316" s="23" t="s">
        <v>1700</v>
      </c>
      <c r="G316" s="50" t="s">
        <v>1728</v>
      </c>
      <c r="H316" s="23"/>
    </row>
    <row r="317" spans="1:8" s="114" customFormat="1" ht="105">
      <c r="A317" s="26" t="s">
        <v>1205</v>
      </c>
      <c r="B317" s="27" t="s">
        <v>1206</v>
      </c>
      <c r="C317" s="28" t="s">
        <v>868</v>
      </c>
      <c r="D317" s="28" t="s">
        <v>869</v>
      </c>
      <c r="E317" s="29" t="s">
        <v>1207</v>
      </c>
      <c r="F317" s="29" t="s">
        <v>1208</v>
      </c>
      <c r="G317" s="50" t="s">
        <v>776</v>
      </c>
      <c r="H317" s="29">
        <v>1.1</v>
      </c>
    </row>
    <row r="318" spans="1:8" s="108" customFormat="1" ht="26.25">
      <c r="A318" s="142" t="s">
        <v>1714</v>
      </c>
      <c r="B318" s="33" t="s">
        <v>1206</v>
      </c>
      <c r="C318" s="34" t="s">
        <v>944</v>
      </c>
      <c r="D318" s="34" t="s">
        <v>945</v>
      </c>
      <c r="E318" s="23" t="s">
        <v>1715</v>
      </c>
      <c r="F318" s="23" t="s">
        <v>1716</v>
      </c>
      <c r="G318" s="51" t="s">
        <v>1728</v>
      </c>
      <c r="H318" s="23"/>
    </row>
    <row r="319" spans="1:8" s="108" customFormat="1" ht="12.75">
      <c r="A319" s="142" t="s">
        <v>1706</v>
      </c>
      <c r="B319" s="33" t="s">
        <v>1206</v>
      </c>
      <c r="C319" s="34" t="s">
        <v>889</v>
      </c>
      <c r="D319" s="34" t="s">
        <v>945</v>
      </c>
      <c r="E319" s="23" t="s">
        <v>1699</v>
      </c>
      <c r="F319" s="23" t="s">
        <v>1700</v>
      </c>
      <c r="G319" s="50" t="s">
        <v>1728</v>
      </c>
      <c r="H319" s="23"/>
    </row>
    <row r="320" spans="1:8" s="108" customFormat="1" ht="26.25">
      <c r="A320" s="142" t="s">
        <v>1707</v>
      </c>
      <c r="B320" s="33" t="s">
        <v>1206</v>
      </c>
      <c r="C320" s="34" t="s">
        <v>889</v>
      </c>
      <c r="D320" s="34" t="s">
        <v>945</v>
      </c>
      <c r="E320" s="23" t="s">
        <v>1708</v>
      </c>
      <c r="F320" s="23" t="s">
        <v>1709</v>
      </c>
      <c r="G320" s="50" t="s">
        <v>1728</v>
      </c>
      <c r="H320" s="23"/>
    </row>
    <row r="321" spans="1:8" s="108" customFormat="1" ht="12.75">
      <c r="A321" s="142" t="s">
        <v>1710</v>
      </c>
      <c r="B321" s="33" t="s">
        <v>1711</v>
      </c>
      <c r="C321" s="34" t="s">
        <v>889</v>
      </c>
      <c r="D321" s="34" t="s">
        <v>945</v>
      </c>
      <c r="E321" s="23" t="s">
        <v>1712</v>
      </c>
      <c r="F321" s="23" t="s">
        <v>1713</v>
      </c>
      <c r="G321" s="50" t="s">
        <v>1728</v>
      </c>
      <c r="H321" s="23"/>
    </row>
    <row r="322" spans="1:8" s="114" customFormat="1" ht="78.75">
      <c r="A322" s="26" t="s">
        <v>1209</v>
      </c>
      <c r="B322" s="27" t="s">
        <v>1210</v>
      </c>
      <c r="C322" s="28" t="s">
        <v>868</v>
      </c>
      <c r="D322" s="28" t="s">
        <v>869</v>
      </c>
      <c r="E322" s="29" t="s">
        <v>1213</v>
      </c>
      <c r="F322" s="29" t="s">
        <v>1214</v>
      </c>
      <c r="G322" s="50" t="s">
        <v>944</v>
      </c>
      <c r="H322" s="29" t="s">
        <v>1155</v>
      </c>
    </row>
    <row r="323" spans="1:8" s="114" customFormat="1" ht="237">
      <c r="A323" s="26" t="s">
        <v>1219</v>
      </c>
      <c r="B323" s="27" t="s">
        <v>1216</v>
      </c>
      <c r="C323" s="28" t="s">
        <v>868</v>
      </c>
      <c r="D323" s="28" t="s">
        <v>869</v>
      </c>
      <c r="E323" s="29" t="s">
        <v>1229</v>
      </c>
      <c r="F323" s="29" t="s">
        <v>1230</v>
      </c>
      <c r="G323" s="50" t="s">
        <v>944</v>
      </c>
      <c r="H323" s="29" t="s">
        <v>108</v>
      </c>
    </row>
    <row r="324" spans="1:8" s="114" customFormat="1" ht="84" customHeight="1">
      <c r="A324" s="142" t="s">
        <v>1231</v>
      </c>
      <c r="B324" s="27" t="s">
        <v>1216</v>
      </c>
      <c r="C324" s="28" t="s">
        <v>868</v>
      </c>
      <c r="D324" s="28" t="s">
        <v>869</v>
      </c>
      <c r="E324" s="29" t="s">
        <v>1276</v>
      </c>
      <c r="F324" s="29" t="s">
        <v>1230</v>
      </c>
      <c r="G324" s="50" t="s">
        <v>785</v>
      </c>
      <c r="H324" s="29" t="s">
        <v>1277</v>
      </c>
    </row>
    <row r="325" spans="1:8" s="114" customFormat="1" ht="26.25">
      <c r="A325" s="142" t="s">
        <v>1215</v>
      </c>
      <c r="B325" s="27" t="s">
        <v>1216</v>
      </c>
      <c r="C325" s="28" t="s">
        <v>944</v>
      </c>
      <c r="D325" s="28" t="s">
        <v>869</v>
      </c>
      <c r="E325" s="29" t="s">
        <v>1217</v>
      </c>
      <c r="F325" s="29" t="s">
        <v>1218</v>
      </c>
      <c r="G325" s="51" t="s">
        <v>1728</v>
      </c>
      <c r="H325" s="29" t="s">
        <v>1278</v>
      </c>
    </row>
    <row r="326" spans="1:8" s="114" customFormat="1" ht="52.5">
      <c r="A326" s="26" t="s">
        <v>1233</v>
      </c>
      <c r="B326" s="27" t="s">
        <v>1234</v>
      </c>
      <c r="C326" s="28" t="s">
        <v>868</v>
      </c>
      <c r="D326" s="28" t="s">
        <v>869</v>
      </c>
      <c r="E326" s="29" t="s">
        <v>1235</v>
      </c>
      <c r="F326" s="29" t="s">
        <v>1236</v>
      </c>
      <c r="G326" s="50" t="s">
        <v>944</v>
      </c>
      <c r="H326" s="29"/>
    </row>
    <row r="327" spans="1:8" s="114" customFormat="1" ht="52.5">
      <c r="A327" s="26" t="s">
        <v>1237</v>
      </c>
      <c r="B327" s="27" t="s">
        <v>1238</v>
      </c>
      <c r="C327" s="28" t="s">
        <v>868</v>
      </c>
      <c r="D327" s="28" t="s">
        <v>869</v>
      </c>
      <c r="E327" s="29" t="s">
        <v>1239</v>
      </c>
      <c r="F327" s="29" t="s">
        <v>1240</v>
      </c>
      <c r="G327" s="50" t="s">
        <v>944</v>
      </c>
      <c r="H327" s="29" t="s">
        <v>1279</v>
      </c>
    </row>
    <row r="328" spans="1:8" s="114" customFormat="1" ht="39">
      <c r="A328" s="26" t="s">
        <v>1241</v>
      </c>
      <c r="B328" s="27" t="s">
        <v>1242</v>
      </c>
      <c r="C328" s="28" t="s">
        <v>900</v>
      </c>
      <c r="D328" s="28" t="s">
        <v>869</v>
      </c>
      <c r="E328" s="29" t="s">
        <v>1243</v>
      </c>
      <c r="F328" s="29" t="s">
        <v>1244</v>
      </c>
      <c r="G328" s="50" t="s">
        <v>944</v>
      </c>
      <c r="H328" s="29"/>
    </row>
    <row r="329" spans="1:8" s="114" customFormat="1" ht="26.25">
      <c r="A329" s="142" t="s">
        <v>1245</v>
      </c>
      <c r="B329" s="27" t="s">
        <v>1242</v>
      </c>
      <c r="C329" s="28" t="s">
        <v>944</v>
      </c>
      <c r="D329" s="28" t="s">
        <v>869</v>
      </c>
      <c r="E329" s="29" t="s">
        <v>1246</v>
      </c>
      <c r="F329" s="29" t="s">
        <v>1247</v>
      </c>
      <c r="G329" s="51" t="s">
        <v>1728</v>
      </c>
      <c r="H329" s="29"/>
    </row>
    <row r="330" spans="1:8" s="114" customFormat="1" ht="39">
      <c r="A330" s="26" t="s">
        <v>1370</v>
      </c>
      <c r="B330" s="27" t="s">
        <v>1371</v>
      </c>
      <c r="C330" s="28" t="s">
        <v>868</v>
      </c>
      <c r="D330" s="28" t="s">
        <v>869</v>
      </c>
      <c r="E330" s="29" t="s">
        <v>1372</v>
      </c>
      <c r="F330" s="29" t="s">
        <v>1373</v>
      </c>
      <c r="G330" s="50" t="s">
        <v>944</v>
      </c>
      <c r="H330" s="29"/>
    </row>
    <row r="331" spans="1:8" s="114" customFormat="1" ht="92.25">
      <c r="A331" s="26" t="s">
        <v>1374</v>
      </c>
      <c r="B331" s="27" t="s">
        <v>1375</v>
      </c>
      <c r="C331" s="28" t="s">
        <v>868</v>
      </c>
      <c r="D331" s="28" t="s">
        <v>869</v>
      </c>
      <c r="E331" s="29" t="s">
        <v>1376</v>
      </c>
      <c r="F331" s="29" t="s">
        <v>1377</v>
      </c>
      <c r="G331" s="50" t="s">
        <v>944</v>
      </c>
      <c r="H331" s="29" t="s">
        <v>1279</v>
      </c>
    </row>
    <row r="332" spans="1:8" s="114" customFormat="1" ht="52.5">
      <c r="A332" s="26" t="s">
        <v>1248</v>
      </c>
      <c r="B332" s="27" t="s">
        <v>1249</v>
      </c>
      <c r="C332" s="28" t="s">
        <v>868</v>
      </c>
      <c r="D332" s="28" t="s">
        <v>869</v>
      </c>
      <c r="E332" s="29" t="s">
        <v>1250</v>
      </c>
      <c r="F332" s="29" t="s">
        <v>1157</v>
      </c>
      <c r="G332" s="50" t="s">
        <v>944</v>
      </c>
      <c r="H332" s="29"/>
    </row>
    <row r="333" spans="1:8" s="114" customFormat="1" ht="132">
      <c r="A333" s="26" t="s">
        <v>1252</v>
      </c>
      <c r="B333" s="27" t="s">
        <v>1253</v>
      </c>
      <c r="C333" s="28" t="s">
        <v>868</v>
      </c>
      <c r="D333" s="28" t="s">
        <v>869</v>
      </c>
      <c r="E333" s="29" t="s">
        <v>1254</v>
      </c>
      <c r="F333" s="29" t="s">
        <v>1255</v>
      </c>
      <c r="G333" s="50" t="s">
        <v>944</v>
      </c>
      <c r="H333" s="29" t="s">
        <v>1158</v>
      </c>
    </row>
    <row r="334" spans="1:8" s="114" customFormat="1" ht="118.5">
      <c r="A334" s="26" t="s">
        <v>1256</v>
      </c>
      <c r="B334" s="27" t="s">
        <v>1257</v>
      </c>
      <c r="C334" s="28" t="s">
        <v>868</v>
      </c>
      <c r="D334" s="28" t="s">
        <v>869</v>
      </c>
      <c r="E334" s="29" t="s">
        <v>1258</v>
      </c>
      <c r="F334" s="29" t="s">
        <v>1259</v>
      </c>
      <c r="G334" s="50" t="s">
        <v>944</v>
      </c>
      <c r="H334" s="29" t="s">
        <v>1159</v>
      </c>
    </row>
    <row r="335" spans="1:8" s="114" customFormat="1" ht="132">
      <c r="A335" s="26" t="s">
        <v>1260</v>
      </c>
      <c r="B335" s="27" t="s">
        <v>1261</v>
      </c>
      <c r="C335" s="28" t="s">
        <v>868</v>
      </c>
      <c r="D335" s="28" t="s">
        <v>869</v>
      </c>
      <c r="E335" s="29" t="s">
        <v>1344</v>
      </c>
      <c r="F335" s="29" t="s">
        <v>1255</v>
      </c>
      <c r="G335" s="50" t="s">
        <v>944</v>
      </c>
      <c r="H335" s="29" t="s">
        <v>1160</v>
      </c>
    </row>
    <row r="336" spans="1:8" s="114" customFormat="1" ht="105">
      <c r="A336" s="26" t="s">
        <v>1345</v>
      </c>
      <c r="B336" s="27" t="s">
        <v>1346</v>
      </c>
      <c r="C336" s="28" t="s">
        <v>868</v>
      </c>
      <c r="D336" s="28" t="s">
        <v>869</v>
      </c>
      <c r="E336" s="29" t="s">
        <v>1347</v>
      </c>
      <c r="F336" s="29" t="s">
        <v>1348</v>
      </c>
      <c r="G336" s="50" t="s">
        <v>944</v>
      </c>
      <c r="H336" s="29" t="s">
        <v>1161</v>
      </c>
    </row>
    <row r="337" spans="1:8" s="114" customFormat="1" ht="132">
      <c r="A337" s="26" t="s">
        <v>1349</v>
      </c>
      <c r="B337" s="27" t="s">
        <v>1346</v>
      </c>
      <c r="C337" s="28" t="s">
        <v>868</v>
      </c>
      <c r="D337" s="28" t="s">
        <v>869</v>
      </c>
      <c r="E337" s="29" t="s">
        <v>1351</v>
      </c>
      <c r="F337" s="29" t="s">
        <v>1352</v>
      </c>
      <c r="G337" s="50" t="s">
        <v>944</v>
      </c>
      <c r="H337" s="29"/>
    </row>
    <row r="338" spans="1:8" s="114" customFormat="1" ht="144.75">
      <c r="A338" s="26" t="s">
        <v>1353</v>
      </c>
      <c r="B338" s="27" t="s">
        <v>1354</v>
      </c>
      <c r="C338" s="28" t="s">
        <v>868</v>
      </c>
      <c r="D338" s="28" t="s">
        <v>869</v>
      </c>
      <c r="E338" s="29" t="s">
        <v>1355</v>
      </c>
      <c r="F338" s="29" t="s">
        <v>1356</v>
      </c>
      <c r="G338" s="50" t="s">
        <v>944</v>
      </c>
      <c r="H338" s="29" t="s">
        <v>1162</v>
      </c>
    </row>
    <row r="339" spans="1:8" s="114" customFormat="1" ht="39">
      <c r="A339" s="26" t="s">
        <v>1357</v>
      </c>
      <c r="B339" s="27" t="s">
        <v>1354</v>
      </c>
      <c r="C339" s="28" t="s">
        <v>868</v>
      </c>
      <c r="D339" s="28" t="s">
        <v>869</v>
      </c>
      <c r="E339" s="29" t="s">
        <v>1358</v>
      </c>
      <c r="F339" s="29" t="s">
        <v>1359</v>
      </c>
      <c r="G339" s="50" t="s">
        <v>944</v>
      </c>
      <c r="H339" s="29"/>
    </row>
    <row r="340" spans="1:8" s="114" customFormat="1" ht="39">
      <c r="A340" s="26" t="s">
        <v>1360</v>
      </c>
      <c r="B340" s="27" t="s">
        <v>1361</v>
      </c>
      <c r="C340" s="28" t="s">
        <v>868</v>
      </c>
      <c r="D340" s="28" t="s">
        <v>869</v>
      </c>
      <c r="E340" s="29" t="s">
        <v>1362</v>
      </c>
      <c r="F340" s="29" t="s">
        <v>1359</v>
      </c>
      <c r="G340" s="50" t="s">
        <v>944</v>
      </c>
      <c r="H340" s="29"/>
    </row>
    <row r="341" spans="1:8" s="114" customFormat="1" ht="39">
      <c r="A341" s="26" t="s">
        <v>1363</v>
      </c>
      <c r="B341" s="27" t="s">
        <v>1361</v>
      </c>
      <c r="C341" s="28" t="s">
        <v>868</v>
      </c>
      <c r="D341" s="28" t="s">
        <v>869</v>
      </c>
      <c r="E341" s="29" t="s">
        <v>1364</v>
      </c>
      <c r="F341" s="29" t="s">
        <v>1359</v>
      </c>
      <c r="G341" s="50" t="s">
        <v>944</v>
      </c>
      <c r="H341" s="29" t="s">
        <v>6</v>
      </c>
    </row>
    <row r="342" spans="1:8" s="114" customFormat="1" ht="26.25">
      <c r="A342" s="26" t="s">
        <v>1365</v>
      </c>
      <c r="B342" s="27" t="s">
        <v>1361</v>
      </c>
      <c r="C342" s="28" t="s">
        <v>868</v>
      </c>
      <c r="D342" s="28" t="s">
        <v>869</v>
      </c>
      <c r="E342" s="29" t="s">
        <v>1366</v>
      </c>
      <c r="F342" s="29" t="s">
        <v>1367</v>
      </c>
      <c r="G342" s="50" t="s">
        <v>944</v>
      </c>
      <c r="H342" s="29" t="s">
        <v>7</v>
      </c>
    </row>
    <row r="343" spans="1:8" s="114" customFormat="1" ht="26.25">
      <c r="A343" s="26" t="s">
        <v>1368</v>
      </c>
      <c r="B343" s="27" t="s">
        <v>1361</v>
      </c>
      <c r="C343" s="28" t="s">
        <v>868</v>
      </c>
      <c r="D343" s="28" t="s">
        <v>869</v>
      </c>
      <c r="E343" s="29" t="s">
        <v>1369</v>
      </c>
      <c r="F343" s="29" t="s">
        <v>1367</v>
      </c>
      <c r="G343" s="50" t="s">
        <v>944</v>
      </c>
      <c r="H343" s="29"/>
    </row>
    <row r="344" spans="1:8" s="114" customFormat="1" ht="39">
      <c r="A344" s="26" t="s">
        <v>1378</v>
      </c>
      <c r="B344" s="27" t="s">
        <v>1379</v>
      </c>
      <c r="C344" s="28" t="s">
        <v>868</v>
      </c>
      <c r="D344" s="28" t="s">
        <v>869</v>
      </c>
      <c r="E344" s="29" t="s">
        <v>1380</v>
      </c>
      <c r="F344" s="29" t="s">
        <v>1381</v>
      </c>
      <c r="G344" s="50" t="s">
        <v>944</v>
      </c>
      <c r="H344" s="29"/>
    </row>
    <row r="345" spans="1:8" s="114" customFormat="1" ht="39">
      <c r="A345" s="26" t="s">
        <v>1382</v>
      </c>
      <c r="B345" s="27" t="s">
        <v>1383</v>
      </c>
      <c r="C345" s="28" t="s">
        <v>868</v>
      </c>
      <c r="D345" s="28" t="s">
        <v>869</v>
      </c>
      <c r="E345" s="29" t="s">
        <v>1384</v>
      </c>
      <c r="F345" s="29" t="s">
        <v>1385</v>
      </c>
      <c r="G345" s="50" t="s">
        <v>944</v>
      </c>
      <c r="H345" s="29" t="s">
        <v>8</v>
      </c>
    </row>
    <row r="346" spans="1:8" s="114" customFormat="1" ht="66">
      <c r="A346" s="26" t="s">
        <v>1386</v>
      </c>
      <c r="B346" s="27" t="s">
        <v>1387</v>
      </c>
      <c r="C346" s="28" t="s">
        <v>868</v>
      </c>
      <c r="D346" s="28" t="s">
        <v>869</v>
      </c>
      <c r="E346" s="29" t="s">
        <v>1388</v>
      </c>
      <c r="F346" s="29" t="s">
        <v>1389</v>
      </c>
      <c r="G346" s="51" t="s">
        <v>944</v>
      </c>
      <c r="H346" s="29" t="s">
        <v>9</v>
      </c>
    </row>
    <row r="347" spans="1:8" s="114" customFormat="1" ht="224.25">
      <c r="A347" s="26" t="s">
        <v>1390</v>
      </c>
      <c r="B347" s="27" t="s">
        <v>1391</v>
      </c>
      <c r="C347" s="28" t="s">
        <v>868</v>
      </c>
      <c r="D347" s="28" t="s">
        <v>869</v>
      </c>
      <c r="E347" s="29" t="s">
        <v>1392</v>
      </c>
      <c r="F347" s="29" t="s">
        <v>1393</v>
      </c>
      <c r="G347" s="51" t="s">
        <v>944</v>
      </c>
      <c r="H347" s="29" t="s">
        <v>11</v>
      </c>
    </row>
    <row r="348" spans="1:8" s="114" customFormat="1" ht="224.25">
      <c r="A348" s="26" t="s">
        <v>1394</v>
      </c>
      <c r="B348" s="27" t="s">
        <v>1391</v>
      </c>
      <c r="C348" s="28" t="s">
        <v>868</v>
      </c>
      <c r="D348" s="28" t="s">
        <v>869</v>
      </c>
      <c r="E348" s="29" t="s">
        <v>1395</v>
      </c>
      <c r="F348" s="29" t="s">
        <v>1396</v>
      </c>
      <c r="G348" s="51" t="s">
        <v>944</v>
      </c>
      <c r="H348" s="29" t="s">
        <v>26</v>
      </c>
    </row>
    <row r="349" spans="1:8" s="114" customFormat="1" ht="52.5">
      <c r="A349" s="142" t="s">
        <v>1717</v>
      </c>
      <c r="B349" s="27" t="s">
        <v>1718</v>
      </c>
      <c r="C349" s="28" t="s">
        <v>900</v>
      </c>
      <c r="D349" s="28" t="s">
        <v>869</v>
      </c>
      <c r="E349" s="29" t="s">
        <v>28</v>
      </c>
      <c r="F349" s="29" t="s">
        <v>1720</v>
      </c>
      <c r="G349" s="51" t="s">
        <v>1728</v>
      </c>
      <c r="H349" s="29" t="s">
        <v>29</v>
      </c>
    </row>
    <row r="350" spans="1:8" s="114" customFormat="1" ht="52.5">
      <c r="A350" s="26" t="s">
        <v>1397</v>
      </c>
      <c r="B350" s="27" t="s">
        <v>1398</v>
      </c>
      <c r="C350" s="28" t="s">
        <v>868</v>
      </c>
      <c r="D350" s="28" t="s">
        <v>869</v>
      </c>
      <c r="E350" s="29" t="s">
        <v>1399</v>
      </c>
      <c r="F350" s="29" t="s">
        <v>1400</v>
      </c>
      <c r="G350" s="51" t="s">
        <v>944</v>
      </c>
      <c r="H350" s="29" t="s">
        <v>27</v>
      </c>
    </row>
    <row r="351" spans="1:8" s="108" customFormat="1" ht="12.75">
      <c r="A351" s="142" t="s">
        <v>1401</v>
      </c>
      <c r="B351" s="33" t="s">
        <v>1402</v>
      </c>
      <c r="C351" s="34" t="s">
        <v>889</v>
      </c>
      <c r="D351" s="34" t="s">
        <v>945</v>
      </c>
      <c r="E351" s="23" t="s">
        <v>1403</v>
      </c>
      <c r="F351" s="23" t="s">
        <v>1404</v>
      </c>
      <c r="G351" s="51" t="s">
        <v>1728</v>
      </c>
      <c r="H351" s="23"/>
    </row>
    <row r="352" spans="1:8" s="108" customFormat="1" ht="12.75">
      <c r="A352" s="142" t="s">
        <v>1721</v>
      </c>
      <c r="B352" s="33" t="s">
        <v>1722</v>
      </c>
      <c r="C352" s="34" t="s">
        <v>889</v>
      </c>
      <c r="D352" s="34" t="s">
        <v>945</v>
      </c>
      <c r="E352" s="23" t="s">
        <v>1723</v>
      </c>
      <c r="F352" s="23" t="s">
        <v>1724</v>
      </c>
      <c r="G352" s="51" t="s">
        <v>1728</v>
      </c>
      <c r="H352" s="23"/>
    </row>
    <row r="353" spans="1:8" s="114" customFormat="1" ht="39">
      <c r="A353" s="142" t="s">
        <v>308</v>
      </c>
      <c r="B353" s="27" t="s">
        <v>1406</v>
      </c>
      <c r="C353" s="28" t="s">
        <v>868</v>
      </c>
      <c r="D353" s="28" t="s">
        <v>869</v>
      </c>
      <c r="E353" s="29" t="s">
        <v>309</v>
      </c>
      <c r="F353" s="29" t="s">
        <v>310</v>
      </c>
      <c r="G353" s="50" t="s">
        <v>785</v>
      </c>
      <c r="H353" s="26"/>
    </row>
    <row r="354" spans="1:8" s="114" customFormat="1" ht="158.25">
      <c r="A354" s="142" t="s">
        <v>1405</v>
      </c>
      <c r="B354" s="27" t="s">
        <v>1406</v>
      </c>
      <c r="C354" s="28" t="s">
        <v>868</v>
      </c>
      <c r="D354" s="28" t="s">
        <v>869</v>
      </c>
      <c r="E354" s="29" t="s">
        <v>1407</v>
      </c>
      <c r="F354" s="29" t="s">
        <v>1408</v>
      </c>
      <c r="G354" s="50" t="s">
        <v>785</v>
      </c>
      <c r="H354" s="26"/>
    </row>
    <row r="355" spans="1:8" s="114" customFormat="1" ht="39">
      <c r="A355" s="142" t="s">
        <v>866</v>
      </c>
      <c r="B355" s="27" t="s">
        <v>867</v>
      </c>
      <c r="C355" s="28" t="s">
        <v>868</v>
      </c>
      <c r="D355" s="28" t="s">
        <v>869</v>
      </c>
      <c r="E355" s="29" t="s">
        <v>870</v>
      </c>
      <c r="F355" s="29" t="s">
        <v>871</v>
      </c>
      <c r="G355" s="50" t="s">
        <v>785</v>
      </c>
      <c r="H355" s="26"/>
    </row>
    <row r="356" spans="1:8" s="114" customFormat="1" ht="39">
      <c r="A356" s="142" t="s">
        <v>146</v>
      </c>
      <c r="B356" s="27" t="s">
        <v>867</v>
      </c>
      <c r="C356" s="28" t="s">
        <v>868</v>
      </c>
      <c r="D356" s="28" t="s">
        <v>869</v>
      </c>
      <c r="E356" s="29" t="s">
        <v>870</v>
      </c>
      <c r="F356" s="29" t="s">
        <v>871</v>
      </c>
      <c r="G356" s="50" t="s">
        <v>785</v>
      </c>
      <c r="H356" s="26"/>
    </row>
    <row r="357" spans="1:8" s="114" customFormat="1" ht="39">
      <c r="A357" s="142" t="s">
        <v>672</v>
      </c>
      <c r="B357" s="27" t="s">
        <v>867</v>
      </c>
      <c r="C357" s="28" t="s">
        <v>868</v>
      </c>
      <c r="D357" s="28" t="s">
        <v>869</v>
      </c>
      <c r="E357" s="29" t="s">
        <v>870</v>
      </c>
      <c r="F357" s="29" t="s">
        <v>871</v>
      </c>
      <c r="G357" s="50" t="s">
        <v>785</v>
      </c>
      <c r="H357" s="26"/>
    </row>
    <row r="358" spans="1:8" s="114" customFormat="1" ht="39">
      <c r="A358" s="142" t="s">
        <v>872</v>
      </c>
      <c r="B358" s="27" t="s">
        <v>873</v>
      </c>
      <c r="C358" s="28" t="s">
        <v>868</v>
      </c>
      <c r="D358" s="28" t="s">
        <v>869</v>
      </c>
      <c r="E358" s="29" t="s">
        <v>874</v>
      </c>
      <c r="F358" s="29" t="s">
        <v>875</v>
      </c>
      <c r="G358" s="50" t="s">
        <v>785</v>
      </c>
      <c r="H358" s="26"/>
    </row>
    <row r="359" spans="1:8" s="114" customFormat="1" ht="39">
      <c r="A359" s="142" t="s">
        <v>147</v>
      </c>
      <c r="B359" s="27" t="s">
        <v>873</v>
      </c>
      <c r="C359" s="28" t="s">
        <v>868</v>
      </c>
      <c r="D359" s="28" t="s">
        <v>869</v>
      </c>
      <c r="E359" s="29" t="s">
        <v>874</v>
      </c>
      <c r="F359" s="29" t="s">
        <v>875</v>
      </c>
      <c r="G359" s="50" t="s">
        <v>785</v>
      </c>
      <c r="H359" s="26"/>
    </row>
    <row r="360" spans="1:8" s="114" customFormat="1" ht="39">
      <c r="A360" s="142" t="s">
        <v>673</v>
      </c>
      <c r="B360" s="27" t="s">
        <v>873</v>
      </c>
      <c r="C360" s="28" t="s">
        <v>868</v>
      </c>
      <c r="D360" s="28" t="s">
        <v>869</v>
      </c>
      <c r="E360" s="29" t="s">
        <v>874</v>
      </c>
      <c r="F360" s="29" t="s">
        <v>875</v>
      </c>
      <c r="G360" s="50" t="s">
        <v>785</v>
      </c>
      <c r="H360" s="26"/>
    </row>
    <row r="361" spans="1:8" s="114" customFormat="1" ht="52.5">
      <c r="A361" s="142" t="s">
        <v>880</v>
      </c>
      <c r="B361" s="27" t="s">
        <v>881</v>
      </c>
      <c r="C361" s="28" t="s">
        <v>868</v>
      </c>
      <c r="D361" s="28" t="s">
        <v>869</v>
      </c>
      <c r="E361" s="29" t="s">
        <v>882</v>
      </c>
      <c r="F361" s="29" t="s">
        <v>883</v>
      </c>
      <c r="G361" s="50" t="s">
        <v>785</v>
      </c>
      <c r="H361" s="26"/>
    </row>
    <row r="362" spans="1:8" s="114" customFormat="1" ht="52.5">
      <c r="A362" s="142" t="s">
        <v>884</v>
      </c>
      <c r="B362" s="27" t="s">
        <v>881</v>
      </c>
      <c r="C362" s="28" t="s">
        <v>868</v>
      </c>
      <c r="D362" s="28" t="s">
        <v>869</v>
      </c>
      <c r="E362" s="29" t="s">
        <v>885</v>
      </c>
      <c r="F362" s="29" t="s">
        <v>886</v>
      </c>
      <c r="G362" s="50" t="s">
        <v>785</v>
      </c>
      <c r="H362" s="26"/>
    </row>
    <row r="363" spans="1:8" s="114" customFormat="1" ht="52.5">
      <c r="A363" s="142" t="s">
        <v>149</v>
      </c>
      <c r="B363" s="27" t="s">
        <v>881</v>
      </c>
      <c r="C363" s="28" t="s">
        <v>868</v>
      </c>
      <c r="D363" s="28" t="s">
        <v>869</v>
      </c>
      <c r="E363" s="29" t="s">
        <v>882</v>
      </c>
      <c r="F363" s="29" t="s">
        <v>883</v>
      </c>
      <c r="G363" s="50" t="s">
        <v>785</v>
      </c>
      <c r="H363" s="26"/>
    </row>
    <row r="364" spans="1:8" s="114" customFormat="1" ht="52.5">
      <c r="A364" s="142" t="s">
        <v>150</v>
      </c>
      <c r="B364" s="27" t="s">
        <v>881</v>
      </c>
      <c r="C364" s="28" t="s">
        <v>868</v>
      </c>
      <c r="D364" s="28" t="s">
        <v>869</v>
      </c>
      <c r="E364" s="29" t="s">
        <v>885</v>
      </c>
      <c r="F364" s="29" t="s">
        <v>886</v>
      </c>
      <c r="G364" s="50" t="s">
        <v>785</v>
      </c>
      <c r="H364" s="26"/>
    </row>
    <row r="365" spans="1:8" s="114" customFormat="1" ht="52.5">
      <c r="A365" s="142" t="s">
        <v>675</v>
      </c>
      <c r="B365" s="27" t="s">
        <v>881</v>
      </c>
      <c r="C365" s="28" t="s">
        <v>868</v>
      </c>
      <c r="D365" s="28" t="s">
        <v>869</v>
      </c>
      <c r="E365" s="29" t="s">
        <v>882</v>
      </c>
      <c r="F365" s="29" t="s">
        <v>883</v>
      </c>
      <c r="G365" s="50" t="s">
        <v>785</v>
      </c>
      <c r="H365" s="26"/>
    </row>
    <row r="366" spans="1:8" s="114" customFormat="1" ht="52.5">
      <c r="A366" s="142" t="s">
        <v>676</v>
      </c>
      <c r="B366" s="27" t="s">
        <v>881</v>
      </c>
      <c r="C366" s="28" t="s">
        <v>868</v>
      </c>
      <c r="D366" s="28" t="s">
        <v>869</v>
      </c>
      <c r="E366" s="29" t="s">
        <v>885</v>
      </c>
      <c r="F366" s="29" t="s">
        <v>886</v>
      </c>
      <c r="G366" s="50" t="s">
        <v>785</v>
      </c>
      <c r="H366" s="26"/>
    </row>
    <row r="367" spans="1:8" s="114" customFormat="1" ht="52.5">
      <c r="A367" s="142" t="s">
        <v>876</v>
      </c>
      <c r="B367" s="27" t="s">
        <v>877</v>
      </c>
      <c r="C367" s="28" t="s">
        <v>868</v>
      </c>
      <c r="D367" s="28" t="s">
        <v>869</v>
      </c>
      <c r="E367" s="29" t="s">
        <v>878</v>
      </c>
      <c r="F367" s="29" t="s">
        <v>879</v>
      </c>
      <c r="G367" s="50" t="s">
        <v>785</v>
      </c>
      <c r="H367" s="26"/>
    </row>
    <row r="368" spans="1:8" s="114" customFormat="1" ht="52.5">
      <c r="A368" s="142" t="s">
        <v>148</v>
      </c>
      <c r="B368" s="27" t="s">
        <v>877</v>
      </c>
      <c r="C368" s="28" t="s">
        <v>868</v>
      </c>
      <c r="D368" s="28" t="s">
        <v>869</v>
      </c>
      <c r="E368" s="29" t="s">
        <v>878</v>
      </c>
      <c r="F368" s="29" t="s">
        <v>879</v>
      </c>
      <c r="G368" s="50" t="s">
        <v>785</v>
      </c>
      <c r="H368" s="26"/>
    </row>
    <row r="369" spans="1:8" s="114" customFormat="1" ht="52.5">
      <c r="A369" s="142" t="s">
        <v>674</v>
      </c>
      <c r="B369" s="27" t="s">
        <v>877</v>
      </c>
      <c r="C369" s="28" t="s">
        <v>868</v>
      </c>
      <c r="D369" s="28" t="s">
        <v>869</v>
      </c>
      <c r="E369" s="29" t="s">
        <v>878</v>
      </c>
      <c r="F369" s="29" t="s">
        <v>879</v>
      </c>
      <c r="G369" s="50" t="s">
        <v>785</v>
      </c>
      <c r="H369" s="26"/>
    </row>
    <row r="370" spans="1:8" s="114" customFormat="1" ht="144.75">
      <c r="A370" s="142" t="s">
        <v>1409</v>
      </c>
      <c r="B370" s="27" t="s">
        <v>873</v>
      </c>
      <c r="C370" s="28" t="s">
        <v>900</v>
      </c>
      <c r="D370" s="28" t="s">
        <v>869</v>
      </c>
      <c r="E370" s="29" t="s">
        <v>1410</v>
      </c>
      <c r="F370" s="29" t="s">
        <v>1411</v>
      </c>
      <c r="G370" s="50" t="s">
        <v>1728</v>
      </c>
      <c r="H370" s="26"/>
    </row>
    <row r="371" spans="1:8" s="108" customFormat="1" ht="39">
      <c r="A371" s="142" t="s">
        <v>304</v>
      </c>
      <c r="B371" s="33" t="s">
        <v>1406</v>
      </c>
      <c r="C371" s="34" t="s">
        <v>900</v>
      </c>
      <c r="D371" s="34" t="s">
        <v>945</v>
      </c>
      <c r="E371" s="23" t="s">
        <v>306</v>
      </c>
      <c r="F371" s="31" t="s">
        <v>307</v>
      </c>
      <c r="G371" s="50" t="s">
        <v>1728</v>
      </c>
      <c r="H371" s="32"/>
    </row>
    <row r="372" spans="1:8" s="108" customFormat="1" ht="12.75">
      <c r="A372" s="142" t="s">
        <v>1412</v>
      </c>
      <c r="B372" s="33" t="s">
        <v>1413</v>
      </c>
      <c r="C372" s="34" t="s">
        <v>889</v>
      </c>
      <c r="D372" s="34" t="s">
        <v>945</v>
      </c>
      <c r="E372" s="23" t="s">
        <v>1414</v>
      </c>
      <c r="F372" s="23" t="s">
        <v>1415</v>
      </c>
      <c r="G372" s="50" t="s">
        <v>1728</v>
      </c>
      <c r="H372" s="23"/>
    </row>
    <row r="373" spans="1:8" s="114" customFormat="1" ht="26.25">
      <c r="A373" s="26" t="s">
        <v>1416</v>
      </c>
      <c r="B373" s="27" t="s">
        <v>1417</v>
      </c>
      <c r="C373" s="28" t="s">
        <v>900</v>
      </c>
      <c r="D373" s="28" t="s">
        <v>869</v>
      </c>
      <c r="E373" s="29" t="s">
        <v>1418</v>
      </c>
      <c r="F373" s="29" t="s">
        <v>1419</v>
      </c>
      <c r="G373" s="50" t="s">
        <v>944</v>
      </c>
      <c r="H373" s="29"/>
    </row>
    <row r="374" spans="1:8" s="114" customFormat="1" ht="52.5">
      <c r="A374" s="26" t="s">
        <v>1424</v>
      </c>
      <c r="B374" s="27" t="s">
        <v>1425</v>
      </c>
      <c r="C374" s="28" t="s">
        <v>900</v>
      </c>
      <c r="D374" s="28" t="s">
        <v>869</v>
      </c>
      <c r="E374" s="29" t="s">
        <v>1426</v>
      </c>
      <c r="F374" s="29" t="s">
        <v>1427</v>
      </c>
      <c r="G374" s="50" t="s">
        <v>944</v>
      </c>
      <c r="H374" s="29" t="s">
        <v>30</v>
      </c>
    </row>
    <row r="375" spans="1:8" s="114" customFormat="1" ht="66">
      <c r="A375" s="26" t="s">
        <v>1431</v>
      </c>
      <c r="B375" s="27" t="s">
        <v>1432</v>
      </c>
      <c r="C375" s="28" t="s">
        <v>868</v>
      </c>
      <c r="D375" s="28" t="s">
        <v>869</v>
      </c>
      <c r="E375" s="29" t="s">
        <v>1433</v>
      </c>
      <c r="F375" s="29" t="s">
        <v>1434</v>
      </c>
      <c r="G375" s="50" t="s">
        <v>944</v>
      </c>
      <c r="H375" s="29" t="s">
        <v>31</v>
      </c>
    </row>
    <row r="376" spans="1:8" s="114" customFormat="1" ht="92.25">
      <c r="A376" s="26" t="s">
        <v>1435</v>
      </c>
      <c r="B376" s="27" t="s">
        <v>1432</v>
      </c>
      <c r="C376" s="28" t="s">
        <v>868</v>
      </c>
      <c r="D376" s="28" t="s">
        <v>869</v>
      </c>
      <c r="E376" s="29" t="s">
        <v>1436</v>
      </c>
      <c r="F376" s="29" t="s">
        <v>1437</v>
      </c>
      <c r="G376" s="50" t="s">
        <v>944</v>
      </c>
      <c r="H376" s="29" t="s">
        <v>32</v>
      </c>
    </row>
    <row r="377" spans="1:8" s="114" customFormat="1" ht="39">
      <c r="A377" s="142" t="s">
        <v>1438</v>
      </c>
      <c r="B377" s="27" t="s">
        <v>1439</v>
      </c>
      <c r="C377" s="28" t="s">
        <v>944</v>
      </c>
      <c r="D377" s="28" t="s">
        <v>869</v>
      </c>
      <c r="E377" s="29" t="s">
        <v>1440</v>
      </c>
      <c r="F377" s="29" t="s">
        <v>1441</v>
      </c>
      <c r="G377" s="50" t="s">
        <v>1728</v>
      </c>
      <c r="H377" s="29"/>
    </row>
    <row r="378" spans="1:8" s="108" customFormat="1" ht="26.25">
      <c r="A378" s="142" t="s">
        <v>1428</v>
      </c>
      <c r="B378" s="33" t="s">
        <v>1421</v>
      </c>
      <c r="C378" s="34" t="s">
        <v>889</v>
      </c>
      <c r="D378" s="34" t="s">
        <v>945</v>
      </c>
      <c r="E378" s="23" t="s">
        <v>1429</v>
      </c>
      <c r="F378" s="23" t="s">
        <v>1430</v>
      </c>
      <c r="G378" s="50" t="s">
        <v>1728</v>
      </c>
      <c r="H378" s="23"/>
    </row>
    <row r="379" spans="1:8" s="108" customFormat="1" ht="26.25">
      <c r="A379" s="142" t="s">
        <v>1420</v>
      </c>
      <c r="B379" s="33" t="s">
        <v>1421</v>
      </c>
      <c r="C379" s="34" t="s">
        <v>889</v>
      </c>
      <c r="D379" s="34" t="s">
        <v>945</v>
      </c>
      <c r="E379" s="23" t="s">
        <v>1422</v>
      </c>
      <c r="F379" s="23" t="s">
        <v>1423</v>
      </c>
      <c r="G379" s="50" t="s">
        <v>1728</v>
      </c>
      <c r="H379" s="23"/>
    </row>
    <row r="380" spans="1:8" s="108" customFormat="1" ht="12.75">
      <c r="A380" s="142" t="s">
        <v>1652</v>
      </c>
      <c r="B380" s="33" t="s">
        <v>1653</v>
      </c>
      <c r="C380" s="34" t="s">
        <v>900</v>
      </c>
      <c r="D380" s="34" t="s">
        <v>945</v>
      </c>
      <c r="E380" s="23" t="s">
        <v>1654</v>
      </c>
      <c r="F380" s="23" t="s">
        <v>1655</v>
      </c>
      <c r="G380" s="50" t="s">
        <v>1728</v>
      </c>
      <c r="H380" s="32"/>
    </row>
    <row r="381" spans="1:8" s="108" customFormat="1" ht="12.75">
      <c r="A381" s="142" t="s">
        <v>1674</v>
      </c>
      <c r="B381" s="33" t="s">
        <v>1675</v>
      </c>
      <c r="C381" s="34" t="s">
        <v>900</v>
      </c>
      <c r="D381" s="34" t="s">
        <v>945</v>
      </c>
      <c r="E381" s="23" t="s">
        <v>1676</v>
      </c>
      <c r="F381" s="23" t="s">
        <v>1677</v>
      </c>
      <c r="G381" s="50" t="s">
        <v>1728</v>
      </c>
      <c r="H381" s="32"/>
    </row>
    <row r="382" spans="1:8" s="108" customFormat="1" ht="12.75">
      <c r="A382" s="142" t="s">
        <v>1442</v>
      </c>
      <c r="B382" s="33" t="s">
        <v>1443</v>
      </c>
      <c r="C382" s="34" t="s">
        <v>889</v>
      </c>
      <c r="D382" s="34" t="s">
        <v>945</v>
      </c>
      <c r="E382" s="23" t="s">
        <v>1227</v>
      </c>
      <c r="F382" s="23" t="s">
        <v>1444</v>
      </c>
      <c r="G382" s="50" t="s">
        <v>1728</v>
      </c>
      <c r="H382" s="32"/>
    </row>
    <row r="383" spans="1:8" s="108" customFormat="1" ht="39">
      <c r="A383" s="142" t="s">
        <v>1445</v>
      </c>
      <c r="B383" s="33" t="s">
        <v>1443</v>
      </c>
      <c r="C383" s="34" t="s">
        <v>889</v>
      </c>
      <c r="D383" s="34" t="s">
        <v>945</v>
      </c>
      <c r="E383" s="23" t="s">
        <v>1446</v>
      </c>
      <c r="F383" s="23" t="s">
        <v>1447</v>
      </c>
      <c r="G383" s="50" t="s">
        <v>1728</v>
      </c>
      <c r="H383" s="32"/>
    </row>
    <row r="384" spans="1:8" s="108" customFormat="1" ht="26.25">
      <c r="A384" s="142" t="s">
        <v>1678</v>
      </c>
      <c r="B384" s="33" t="s">
        <v>1679</v>
      </c>
      <c r="C384" s="34" t="s">
        <v>900</v>
      </c>
      <c r="D384" s="34" t="s">
        <v>945</v>
      </c>
      <c r="E384" s="23" t="s">
        <v>1680</v>
      </c>
      <c r="F384" s="23" t="s">
        <v>1677</v>
      </c>
      <c r="G384" s="50" t="s">
        <v>1728</v>
      </c>
      <c r="H384" s="32"/>
    </row>
    <row r="385" spans="1:8" s="108" customFormat="1" ht="12.75">
      <c r="A385" s="142" t="s">
        <v>1684</v>
      </c>
      <c r="B385" s="33" t="s">
        <v>770</v>
      </c>
      <c r="C385" s="34" t="s">
        <v>944</v>
      </c>
      <c r="D385" s="34" t="s">
        <v>945</v>
      </c>
      <c r="E385" s="23" t="s">
        <v>1686</v>
      </c>
      <c r="F385" s="23" t="s">
        <v>1687</v>
      </c>
      <c r="G385" s="50" t="s">
        <v>1728</v>
      </c>
      <c r="H385" s="32"/>
    </row>
    <row r="386" spans="1:8" s="108" customFormat="1" ht="26.25">
      <c r="A386" s="142" t="s">
        <v>527</v>
      </c>
      <c r="B386" s="33" t="s">
        <v>1540</v>
      </c>
      <c r="C386" s="34" t="s">
        <v>944</v>
      </c>
      <c r="D386" s="34" t="s">
        <v>945</v>
      </c>
      <c r="E386" s="23" t="s">
        <v>1513</v>
      </c>
      <c r="F386" s="23"/>
      <c r="G386" s="50" t="s">
        <v>1728</v>
      </c>
      <c r="H386" s="32"/>
    </row>
    <row r="387" spans="1:8" s="108" customFormat="1" ht="26.25">
      <c r="A387" s="142" t="s">
        <v>529</v>
      </c>
      <c r="B387" s="33" t="s">
        <v>1541</v>
      </c>
      <c r="C387" s="34" t="s">
        <v>944</v>
      </c>
      <c r="D387" s="34" t="s">
        <v>945</v>
      </c>
      <c r="E387" s="23" t="s">
        <v>1514</v>
      </c>
      <c r="F387" s="23"/>
      <c r="G387" s="50" t="s">
        <v>1728</v>
      </c>
      <c r="H387" s="32"/>
    </row>
    <row r="388" spans="1:8" s="108" customFormat="1" ht="26.25">
      <c r="A388" s="142" t="s">
        <v>531</v>
      </c>
      <c r="B388" s="33" t="s">
        <v>1542</v>
      </c>
      <c r="C388" s="34" t="s">
        <v>944</v>
      </c>
      <c r="D388" s="34" t="s">
        <v>945</v>
      </c>
      <c r="E388" s="23" t="s">
        <v>1514</v>
      </c>
      <c r="F388" s="23"/>
      <c r="G388" s="50" t="s">
        <v>1728</v>
      </c>
      <c r="H388" s="32"/>
    </row>
    <row r="389" spans="1:8" s="108" customFormat="1" ht="26.25">
      <c r="A389" s="142" t="s">
        <v>533</v>
      </c>
      <c r="B389" s="33" t="s">
        <v>1543</v>
      </c>
      <c r="C389" s="34" t="s">
        <v>944</v>
      </c>
      <c r="D389" s="34" t="s">
        <v>945</v>
      </c>
      <c r="E389" s="23" t="s">
        <v>1515</v>
      </c>
      <c r="F389" s="23"/>
      <c r="G389" s="50" t="s">
        <v>1728</v>
      </c>
      <c r="H389" s="32"/>
    </row>
    <row r="390" spans="1:8" s="108" customFormat="1" ht="26.25">
      <c r="A390" s="142" t="s">
        <v>535</v>
      </c>
      <c r="B390" s="33" t="s">
        <v>1544</v>
      </c>
      <c r="C390" s="34" t="s">
        <v>944</v>
      </c>
      <c r="D390" s="34" t="s">
        <v>945</v>
      </c>
      <c r="E390" s="23" t="s">
        <v>1516</v>
      </c>
      <c r="F390" s="23"/>
      <c r="G390" s="50" t="s">
        <v>1728</v>
      </c>
      <c r="H390" s="32"/>
    </row>
    <row r="391" spans="1:8" s="108" customFormat="1" ht="26.25">
      <c r="A391" s="142" t="s">
        <v>537</v>
      </c>
      <c r="B391" s="33" t="s">
        <v>1545</v>
      </c>
      <c r="C391" s="34" t="s">
        <v>944</v>
      </c>
      <c r="D391" s="34" t="s">
        <v>945</v>
      </c>
      <c r="E391" s="23" t="s">
        <v>1517</v>
      </c>
      <c r="F391" s="23"/>
      <c r="G391" s="50" t="s">
        <v>1728</v>
      </c>
      <c r="H391" s="32"/>
    </row>
    <row r="392" spans="1:8" s="108" customFormat="1" ht="26.25">
      <c r="A392" s="142" t="s">
        <v>539</v>
      </c>
      <c r="B392" s="33" t="s">
        <v>1546</v>
      </c>
      <c r="C392" s="34" t="s">
        <v>944</v>
      </c>
      <c r="D392" s="34" t="s">
        <v>945</v>
      </c>
      <c r="E392" s="23" t="s">
        <v>1518</v>
      </c>
      <c r="F392" s="23"/>
      <c r="G392" s="50" t="s">
        <v>1728</v>
      </c>
      <c r="H392" s="32"/>
    </row>
    <row r="393" spans="1:8" s="108" customFormat="1" ht="26.25">
      <c r="A393" s="142" t="s">
        <v>541</v>
      </c>
      <c r="B393" s="33" t="s">
        <v>1547</v>
      </c>
      <c r="C393" s="34" t="s">
        <v>944</v>
      </c>
      <c r="D393" s="34" t="s">
        <v>945</v>
      </c>
      <c r="E393" s="23" t="s">
        <v>1515</v>
      </c>
      <c r="F393" s="23"/>
      <c r="G393" s="50" t="s">
        <v>1728</v>
      </c>
      <c r="H393" s="32"/>
    </row>
    <row r="394" spans="1:8" s="108" customFormat="1" ht="26.25">
      <c r="A394" s="142" t="s">
        <v>543</v>
      </c>
      <c r="B394" s="33" t="s">
        <v>1454</v>
      </c>
      <c r="C394" s="34" t="s">
        <v>944</v>
      </c>
      <c r="D394" s="34" t="s">
        <v>945</v>
      </c>
      <c r="E394" s="23" t="s">
        <v>1519</v>
      </c>
      <c r="F394" s="23"/>
      <c r="G394" s="50" t="s">
        <v>1728</v>
      </c>
      <c r="H394" s="32"/>
    </row>
    <row r="395" spans="1:8" s="108" customFormat="1" ht="26.25">
      <c r="A395" s="142" t="s">
        <v>545</v>
      </c>
      <c r="B395" s="33" t="s">
        <v>1548</v>
      </c>
      <c r="C395" s="34" t="s">
        <v>944</v>
      </c>
      <c r="D395" s="34" t="s">
        <v>945</v>
      </c>
      <c r="E395" s="23" t="s">
        <v>1520</v>
      </c>
      <c r="F395" s="23"/>
      <c r="G395" s="50" t="s">
        <v>1728</v>
      </c>
      <c r="H395" s="32"/>
    </row>
    <row r="396" spans="1:8" s="108" customFormat="1" ht="26.25">
      <c r="A396" s="142" t="s">
        <v>547</v>
      </c>
      <c r="B396" s="33" t="s">
        <v>1549</v>
      </c>
      <c r="C396" s="34" t="s">
        <v>944</v>
      </c>
      <c r="D396" s="34" t="s">
        <v>945</v>
      </c>
      <c r="E396" s="31" t="s">
        <v>1521</v>
      </c>
      <c r="F396" s="23"/>
      <c r="G396" s="50" t="s">
        <v>1728</v>
      </c>
      <c r="H396" s="32"/>
    </row>
    <row r="397" spans="1:8" s="108" customFormat="1" ht="26.25">
      <c r="A397" s="142" t="s">
        <v>549</v>
      </c>
      <c r="B397" s="33" t="s">
        <v>1550</v>
      </c>
      <c r="C397" s="34" t="s">
        <v>944</v>
      </c>
      <c r="D397" s="34" t="s">
        <v>945</v>
      </c>
      <c r="E397" s="23" t="s">
        <v>1522</v>
      </c>
      <c r="F397" s="23"/>
      <c r="G397" s="50" t="s">
        <v>1728</v>
      </c>
      <c r="H397" s="32"/>
    </row>
    <row r="398" spans="1:8" s="108" customFormat="1" ht="26.25">
      <c r="A398" s="142" t="s">
        <v>551</v>
      </c>
      <c r="B398" s="33" t="s">
        <v>1551</v>
      </c>
      <c r="C398" s="34" t="s">
        <v>944</v>
      </c>
      <c r="D398" s="34" t="s">
        <v>945</v>
      </c>
      <c r="E398" s="23" t="s">
        <v>1523</v>
      </c>
      <c r="F398" s="23"/>
      <c r="G398" s="50" t="s">
        <v>1728</v>
      </c>
      <c r="H398" s="32"/>
    </row>
    <row r="399" spans="1:8" s="108" customFormat="1" ht="26.25">
      <c r="A399" s="142" t="s">
        <v>553</v>
      </c>
      <c r="B399" s="33" t="s">
        <v>1552</v>
      </c>
      <c r="C399" s="34" t="s">
        <v>944</v>
      </c>
      <c r="D399" s="34" t="s">
        <v>945</v>
      </c>
      <c r="E399" s="23" t="s">
        <v>1524</v>
      </c>
      <c r="F399" s="23"/>
      <c r="G399" s="50" t="s">
        <v>1728</v>
      </c>
      <c r="H399" s="32"/>
    </row>
    <row r="400" spans="1:8" s="108" customFormat="1" ht="26.25">
      <c r="A400" s="142" t="s">
        <v>555</v>
      </c>
      <c r="B400" s="33" t="s">
        <v>1553</v>
      </c>
      <c r="C400" s="34" t="s">
        <v>944</v>
      </c>
      <c r="D400" s="34" t="s">
        <v>945</v>
      </c>
      <c r="E400" s="23" t="s">
        <v>1525</v>
      </c>
      <c r="F400" s="23"/>
      <c r="G400" s="50" t="s">
        <v>1728</v>
      </c>
      <c r="H400" s="32"/>
    </row>
    <row r="401" spans="1:8" s="108" customFormat="1" ht="26.25">
      <c r="A401" s="142" t="s">
        <v>557</v>
      </c>
      <c r="B401" s="33" t="s">
        <v>1554</v>
      </c>
      <c r="C401" s="34" t="s">
        <v>944</v>
      </c>
      <c r="D401" s="34" t="s">
        <v>945</v>
      </c>
      <c r="E401" s="23" t="s">
        <v>1526</v>
      </c>
      <c r="F401" s="23"/>
      <c r="G401" s="50" t="s">
        <v>1728</v>
      </c>
      <c r="H401" s="32"/>
    </row>
    <row r="402" spans="1:8" s="108" customFormat="1" ht="26.25">
      <c r="A402" s="142" t="s">
        <v>559</v>
      </c>
      <c r="B402" s="33" t="s">
        <v>1555</v>
      </c>
      <c r="C402" s="34" t="s">
        <v>944</v>
      </c>
      <c r="D402" s="34" t="s">
        <v>945</v>
      </c>
      <c r="E402" s="23" t="s">
        <v>1527</v>
      </c>
      <c r="F402" s="23"/>
      <c r="G402" s="50" t="s">
        <v>1728</v>
      </c>
      <c r="H402" s="32"/>
    </row>
    <row r="403" spans="1:8" s="108" customFormat="1" ht="26.25">
      <c r="A403" s="142" t="s">
        <v>561</v>
      </c>
      <c r="B403" s="33" t="s">
        <v>1556</v>
      </c>
      <c r="C403" s="34" t="s">
        <v>944</v>
      </c>
      <c r="D403" s="34" t="s">
        <v>945</v>
      </c>
      <c r="E403" s="23" t="s">
        <v>1528</v>
      </c>
      <c r="F403" s="23"/>
      <c r="G403" s="50" t="s">
        <v>1728</v>
      </c>
      <c r="H403" s="32"/>
    </row>
    <row r="404" spans="1:8" s="108" customFormat="1" ht="26.25">
      <c r="A404" s="142" t="s">
        <v>563</v>
      </c>
      <c r="B404" s="33" t="s">
        <v>1557</v>
      </c>
      <c r="C404" s="34" t="s">
        <v>944</v>
      </c>
      <c r="D404" s="34" t="s">
        <v>945</v>
      </c>
      <c r="E404" s="23" t="s">
        <v>1529</v>
      </c>
      <c r="F404" s="23"/>
      <c r="G404" s="50" t="s">
        <v>1728</v>
      </c>
      <c r="H404" s="32"/>
    </row>
    <row r="405" spans="1:8" s="108" customFormat="1" ht="26.25">
      <c r="A405" s="142" t="s">
        <v>565</v>
      </c>
      <c r="B405" s="33" t="s">
        <v>1558</v>
      </c>
      <c r="C405" s="34" t="s">
        <v>944</v>
      </c>
      <c r="D405" s="34" t="s">
        <v>945</v>
      </c>
      <c r="E405" s="23" t="s">
        <v>1530</v>
      </c>
      <c r="F405" s="23"/>
      <c r="G405" s="50" t="s">
        <v>1728</v>
      </c>
      <c r="H405" s="32"/>
    </row>
    <row r="406" spans="1:8" s="108" customFormat="1" ht="26.25">
      <c r="A406" s="142" t="s">
        <v>567</v>
      </c>
      <c r="B406" s="33" t="s">
        <v>1559</v>
      </c>
      <c r="C406" s="34" t="s">
        <v>944</v>
      </c>
      <c r="D406" s="34" t="s">
        <v>945</v>
      </c>
      <c r="E406" s="23" t="s">
        <v>1531</v>
      </c>
      <c r="F406" s="23"/>
      <c r="G406" s="50" t="s">
        <v>1728</v>
      </c>
      <c r="H406" s="32"/>
    </row>
    <row r="407" spans="1:8" s="108" customFormat="1" ht="26.25">
      <c r="A407" s="142" t="s">
        <v>569</v>
      </c>
      <c r="B407" s="33" t="s">
        <v>1456</v>
      </c>
      <c r="C407" s="34" t="s">
        <v>944</v>
      </c>
      <c r="D407" s="34" t="s">
        <v>945</v>
      </c>
      <c r="E407" s="23" t="s">
        <v>1532</v>
      </c>
      <c r="F407" s="23"/>
      <c r="G407" s="50" t="s">
        <v>1728</v>
      </c>
      <c r="H407" s="32"/>
    </row>
    <row r="408" spans="1:8" s="108" customFormat="1" ht="26.25">
      <c r="A408" s="142" t="s">
        <v>571</v>
      </c>
      <c r="B408" s="33" t="s">
        <v>1560</v>
      </c>
      <c r="C408" s="34" t="s">
        <v>944</v>
      </c>
      <c r="D408" s="34" t="s">
        <v>945</v>
      </c>
      <c r="E408" s="23" t="s">
        <v>1533</v>
      </c>
      <c r="F408" s="23"/>
      <c r="G408" s="50" t="s">
        <v>1728</v>
      </c>
      <c r="H408" s="32"/>
    </row>
    <row r="409" spans="1:8" s="108" customFormat="1" ht="26.25">
      <c r="A409" s="142" t="s">
        <v>573</v>
      </c>
      <c r="B409" s="33" t="s">
        <v>1561</v>
      </c>
      <c r="C409" s="34" t="s">
        <v>944</v>
      </c>
      <c r="D409" s="34" t="s">
        <v>945</v>
      </c>
      <c r="E409" s="23" t="s">
        <v>1534</v>
      </c>
      <c r="F409" s="23"/>
      <c r="G409" s="50" t="s">
        <v>1728</v>
      </c>
      <c r="H409" s="32"/>
    </row>
    <row r="410" spans="1:8" s="108" customFormat="1" ht="26.25">
      <c r="A410" s="142" t="s">
        <v>575</v>
      </c>
      <c r="B410" s="33" t="s">
        <v>1562</v>
      </c>
      <c r="C410" s="34" t="s">
        <v>944</v>
      </c>
      <c r="D410" s="34" t="s">
        <v>945</v>
      </c>
      <c r="E410" s="23" t="s">
        <v>1535</v>
      </c>
      <c r="F410" s="23"/>
      <c r="G410" s="50" t="s">
        <v>1728</v>
      </c>
      <c r="H410" s="32"/>
    </row>
    <row r="411" spans="1:8" s="108" customFormat="1" ht="26.25">
      <c r="A411" s="142" t="s">
        <v>577</v>
      </c>
      <c r="B411" s="33" t="s">
        <v>1562</v>
      </c>
      <c r="C411" s="34" t="s">
        <v>944</v>
      </c>
      <c r="D411" s="34" t="s">
        <v>945</v>
      </c>
      <c r="E411" s="23" t="s">
        <v>1536</v>
      </c>
      <c r="F411" s="23"/>
      <c r="G411" s="50" t="s">
        <v>1728</v>
      </c>
      <c r="H411" s="32"/>
    </row>
    <row r="412" spans="1:8" s="108" customFormat="1" ht="26.25">
      <c r="A412" s="142" t="s">
        <v>579</v>
      </c>
      <c r="B412" s="33" t="s">
        <v>1563</v>
      </c>
      <c r="C412" s="34" t="s">
        <v>944</v>
      </c>
      <c r="D412" s="34" t="s">
        <v>945</v>
      </c>
      <c r="E412" s="23" t="s">
        <v>1537</v>
      </c>
      <c r="F412" s="23"/>
      <c r="G412" s="50" t="s">
        <v>1728</v>
      </c>
      <c r="H412" s="32"/>
    </row>
    <row r="413" spans="1:8" s="108" customFormat="1" ht="26.25">
      <c r="A413" s="142" t="s">
        <v>581</v>
      </c>
      <c r="B413" s="33" t="s">
        <v>1564</v>
      </c>
      <c r="C413" s="34" t="s">
        <v>944</v>
      </c>
      <c r="D413" s="34" t="s">
        <v>945</v>
      </c>
      <c r="E413" s="23" t="s">
        <v>1538</v>
      </c>
      <c r="F413" s="23"/>
      <c r="G413" s="50" t="s">
        <v>1728</v>
      </c>
      <c r="H413" s="32"/>
    </row>
    <row r="414" spans="1:8" s="108" customFormat="1" ht="12.75">
      <c r="A414" s="32" t="s">
        <v>1448</v>
      </c>
      <c r="B414" s="33" t="s">
        <v>1449</v>
      </c>
      <c r="C414" s="34" t="s">
        <v>889</v>
      </c>
      <c r="D414" s="34" t="s">
        <v>945</v>
      </c>
      <c r="E414" s="23" t="s">
        <v>1414</v>
      </c>
      <c r="F414" s="23" t="s">
        <v>1415</v>
      </c>
      <c r="G414" s="50" t="s">
        <v>944</v>
      </c>
      <c r="H414" s="32"/>
    </row>
    <row r="415" spans="1:8" s="108" customFormat="1" ht="12.75">
      <c r="A415" s="32" t="s">
        <v>1450</v>
      </c>
      <c r="B415" s="33" t="s">
        <v>1451</v>
      </c>
      <c r="C415" s="34" t="s">
        <v>889</v>
      </c>
      <c r="D415" s="34" t="s">
        <v>945</v>
      </c>
      <c r="E415" s="23" t="s">
        <v>1414</v>
      </c>
      <c r="F415" s="23" t="s">
        <v>1452</v>
      </c>
      <c r="G415" s="50" t="s">
        <v>944</v>
      </c>
      <c r="H415" s="32"/>
    </row>
    <row r="416" spans="1:8" s="108" customFormat="1" ht="12.75">
      <c r="A416" s="32" t="s">
        <v>1453</v>
      </c>
      <c r="B416" s="33" t="s">
        <v>1454</v>
      </c>
      <c r="C416" s="34" t="s">
        <v>889</v>
      </c>
      <c r="D416" s="34" t="s">
        <v>945</v>
      </c>
      <c r="E416" s="23" t="s">
        <v>1414</v>
      </c>
      <c r="F416" s="23" t="s">
        <v>1415</v>
      </c>
      <c r="G416" s="50" t="s">
        <v>944</v>
      </c>
      <c r="H416" s="32"/>
    </row>
    <row r="417" spans="1:8" s="108" customFormat="1" ht="12.75">
      <c r="A417" s="32" t="s">
        <v>1455</v>
      </c>
      <c r="B417" s="33" t="s">
        <v>1456</v>
      </c>
      <c r="C417" s="34" t="s">
        <v>889</v>
      </c>
      <c r="D417" s="34" t="s">
        <v>945</v>
      </c>
      <c r="E417" s="23" t="s">
        <v>1414</v>
      </c>
      <c r="F417" s="23" t="s">
        <v>1452</v>
      </c>
      <c r="G417" s="50" t="s">
        <v>944</v>
      </c>
      <c r="H417" s="32"/>
    </row>
    <row r="418" spans="1:8" s="30" customFormat="1" ht="409.5">
      <c r="A418" s="26" t="s">
        <v>1466</v>
      </c>
      <c r="B418" s="27" t="s">
        <v>1467</v>
      </c>
      <c r="C418" s="28" t="s">
        <v>868</v>
      </c>
      <c r="D418" s="28" t="s">
        <v>869</v>
      </c>
      <c r="E418" s="29" t="s">
        <v>1468</v>
      </c>
      <c r="F418" s="99" t="s">
        <v>1469</v>
      </c>
      <c r="G418" s="50" t="s">
        <v>944</v>
      </c>
      <c r="H418" s="101" t="s">
        <v>940</v>
      </c>
    </row>
    <row r="419" spans="1:8" s="30" customFormat="1" ht="92.25">
      <c r="A419" s="26" t="s">
        <v>1470</v>
      </c>
      <c r="B419" s="27" t="s">
        <v>1467</v>
      </c>
      <c r="C419" s="28" t="s">
        <v>868</v>
      </c>
      <c r="D419" s="28" t="s">
        <v>869</v>
      </c>
      <c r="E419" s="29" t="s">
        <v>1471</v>
      </c>
      <c r="F419" s="99" t="s">
        <v>1472</v>
      </c>
      <c r="G419" s="50" t="s">
        <v>944</v>
      </c>
      <c r="H419" s="102" t="s">
        <v>742</v>
      </c>
    </row>
    <row r="420" spans="1:8" s="30" customFormat="1" ht="92.25">
      <c r="A420" s="26" t="s">
        <v>1473</v>
      </c>
      <c r="B420" s="27" t="s">
        <v>1467</v>
      </c>
      <c r="C420" s="28" t="s">
        <v>868</v>
      </c>
      <c r="D420" s="28" t="s">
        <v>869</v>
      </c>
      <c r="E420" s="29" t="s">
        <v>1474</v>
      </c>
      <c r="F420" s="99" t="s">
        <v>1475</v>
      </c>
      <c r="G420" s="50" t="s">
        <v>944</v>
      </c>
      <c r="H420" s="102" t="s">
        <v>742</v>
      </c>
    </row>
    <row r="421" spans="1:8" s="30" customFormat="1" ht="132">
      <c r="A421" s="26" t="s">
        <v>1457</v>
      </c>
      <c r="B421" s="27" t="s">
        <v>1458</v>
      </c>
      <c r="C421" s="28" t="s">
        <v>868</v>
      </c>
      <c r="D421" s="28" t="s">
        <v>869</v>
      </c>
      <c r="E421" s="29" t="s">
        <v>1459</v>
      </c>
      <c r="F421" s="99" t="s">
        <v>1460</v>
      </c>
      <c r="G421" s="50" t="s">
        <v>944</v>
      </c>
      <c r="H421" s="102" t="s">
        <v>742</v>
      </c>
    </row>
    <row r="422" spans="1:8" s="30" customFormat="1" ht="132">
      <c r="A422" s="26" t="s">
        <v>1461</v>
      </c>
      <c r="B422" s="27" t="s">
        <v>1462</v>
      </c>
      <c r="C422" s="28" t="s">
        <v>868</v>
      </c>
      <c r="D422" s="28" t="s">
        <v>869</v>
      </c>
      <c r="E422" s="29" t="s">
        <v>1459</v>
      </c>
      <c r="F422" s="99" t="s">
        <v>1460</v>
      </c>
      <c r="G422" s="50" t="s">
        <v>944</v>
      </c>
      <c r="H422" s="102" t="s">
        <v>742</v>
      </c>
    </row>
    <row r="423" spans="1:8" s="30" customFormat="1" ht="132">
      <c r="A423" s="26" t="s">
        <v>1463</v>
      </c>
      <c r="B423" s="27" t="s">
        <v>1464</v>
      </c>
      <c r="C423" s="28" t="s">
        <v>868</v>
      </c>
      <c r="D423" s="28" t="s">
        <v>869</v>
      </c>
      <c r="E423" s="29" t="s">
        <v>1459</v>
      </c>
      <c r="F423" s="99" t="s">
        <v>1465</v>
      </c>
      <c r="G423" s="50" t="s">
        <v>944</v>
      </c>
      <c r="H423" s="102" t="s">
        <v>742</v>
      </c>
    </row>
  </sheetData>
  <printOptions/>
  <pageMargins left="0.75" right="0.75" top="1" bottom="1" header="0.5" footer="0.5"/>
  <pageSetup horizontalDpi="300" verticalDpi="300" orientation="landscape" r:id="rId3"/>
  <legacyDrawing r:id="rId2"/>
</worksheet>
</file>

<file path=xl/worksheets/sheet6.xml><?xml version="1.0" encoding="utf-8"?>
<worksheet xmlns="http://schemas.openxmlformats.org/spreadsheetml/2006/main" xmlns:r="http://schemas.openxmlformats.org/officeDocument/2006/relationships">
  <dimension ref="A1:H44"/>
  <sheetViews>
    <sheetView workbookViewId="0" topLeftCell="A1">
      <pane ySplit="1" topLeftCell="BM8" activePane="bottomLeft" state="frozen"/>
      <selection pane="topLeft" activeCell="A1" sqref="A1"/>
      <selection pane="bottomLeft" activeCell="G10" sqref="G10"/>
    </sheetView>
  </sheetViews>
  <sheetFormatPr defaultColWidth="9.140625" defaultRowHeight="12.75"/>
  <cols>
    <col min="1" max="1" width="7.7109375" style="107" customWidth="1"/>
    <col min="2" max="2" width="9.7109375" style="107" customWidth="1"/>
    <col min="3" max="3" width="3.140625" style="107" customWidth="1"/>
    <col min="4" max="4" width="2.7109375" style="107" customWidth="1"/>
    <col min="5" max="6" width="30.7109375" style="107" customWidth="1"/>
    <col min="7" max="7" width="11.140625" style="103" customWidth="1"/>
    <col min="8" max="8" width="30.7109375" style="107" customWidth="1"/>
    <col min="9" max="16384" width="8.8515625" style="107" customWidth="1"/>
  </cols>
  <sheetData>
    <row r="1" spans="1:8" s="122" customFormat="1" ht="66">
      <c r="A1" s="10" t="s">
        <v>33</v>
      </c>
      <c r="B1" s="10" t="s">
        <v>860</v>
      </c>
      <c r="C1" s="95" t="s">
        <v>861</v>
      </c>
      <c r="D1" s="95" t="s">
        <v>862</v>
      </c>
      <c r="E1" s="10" t="s">
        <v>863</v>
      </c>
      <c r="F1" s="10" t="s">
        <v>864</v>
      </c>
      <c r="G1" s="10" t="s">
        <v>783</v>
      </c>
      <c r="H1" s="11" t="s">
        <v>865</v>
      </c>
    </row>
    <row r="2" spans="1:8" s="111" customFormat="1" ht="52.5">
      <c r="A2" s="29" t="s">
        <v>903</v>
      </c>
      <c r="B2" s="54">
        <v>0</v>
      </c>
      <c r="C2" s="29" t="s">
        <v>868</v>
      </c>
      <c r="D2" s="29" t="s">
        <v>869</v>
      </c>
      <c r="E2" s="29"/>
      <c r="F2" s="29" t="s">
        <v>905</v>
      </c>
      <c r="G2" s="50" t="s">
        <v>776</v>
      </c>
      <c r="H2" s="29" t="s">
        <v>696</v>
      </c>
    </row>
    <row r="3" spans="1:8" s="111" customFormat="1" ht="105">
      <c r="A3" s="29" t="s">
        <v>957</v>
      </c>
      <c r="B3" s="43">
        <v>0</v>
      </c>
      <c r="C3" s="29" t="s">
        <v>868</v>
      </c>
      <c r="D3" s="29" t="s">
        <v>869</v>
      </c>
      <c r="E3" s="29" t="s">
        <v>936</v>
      </c>
      <c r="F3" s="29" t="s">
        <v>941</v>
      </c>
      <c r="G3" s="50" t="s">
        <v>1728</v>
      </c>
      <c r="H3" s="29" t="s">
        <v>695</v>
      </c>
    </row>
    <row r="4" spans="1:8" s="111" customFormat="1" ht="105">
      <c r="A4" s="29" t="s">
        <v>958</v>
      </c>
      <c r="B4" s="43">
        <v>0</v>
      </c>
      <c r="C4" s="29" t="s">
        <v>868</v>
      </c>
      <c r="D4" s="29" t="s">
        <v>869</v>
      </c>
      <c r="E4" s="29" t="s">
        <v>942</v>
      </c>
      <c r="F4" s="29" t="s">
        <v>943</v>
      </c>
      <c r="G4" s="50" t="s">
        <v>776</v>
      </c>
      <c r="H4" s="29" t="s">
        <v>696</v>
      </c>
    </row>
    <row r="5" spans="1:8" s="111" customFormat="1" ht="118.5">
      <c r="A5" s="29" t="s">
        <v>1476</v>
      </c>
      <c r="B5" s="43">
        <v>0</v>
      </c>
      <c r="C5" s="29" t="s">
        <v>868</v>
      </c>
      <c r="D5" s="29" t="s">
        <v>869</v>
      </c>
      <c r="E5" s="29" t="s">
        <v>1477</v>
      </c>
      <c r="F5" s="29" t="s">
        <v>1478</v>
      </c>
      <c r="G5" s="50" t="s">
        <v>776</v>
      </c>
      <c r="H5" s="29" t="s">
        <v>777</v>
      </c>
    </row>
    <row r="6" spans="1:8" s="111" customFormat="1" ht="78.75">
      <c r="A6" s="29" t="s">
        <v>1479</v>
      </c>
      <c r="B6" s="43">
        <v>0</v>
      </c>
      <c r="C6" s="29" t="s">
        <v>868</v>
      </c>
      <c r="D6" s="29" t="s">
        <v>869</v>
      </c>
      <c r="E6" s="29" t="s">
        <v>1483</v>
      </c>
      <c r="F6" s="29" t="s">
        <v>1484</v>
      </c>
      <c r="G6" s="50" t="s">
        <v>776</v>
      </c>
      <c r="H6" s="29" t="s">
        <v>698</v>
      </c>
    </row>
    <row r="7" spans="1:8" s="111" customFormat="1" ht="92.25">
      <c r="A7" s="29" t="s">
        <v>1485</v>
      </c>
      <c r="B7" s="43">
        <v>0</v>
      </c>
      <c r="C7" s="29" t="s">
        <v>868</v>
      </c>
      <c r="D7" s="29" t="s">
        <v>869</v>
      </c>
      <c r="E7" s="29" t="s">
        <v>1486</v>
      </c>
      <c r="F7" s="29" t="s">
        <v>1487</v>
      </c>
      <c r="G7" s="50" t="s">
        <v>776</v>
      </c>
      <c r="H7" s="29" t="s">
        <v>778</v>
      </c>
    </row>
    <row r="8" spans="1:8" s="111" customFormat="1" ht="66">
      <c r="A8" s="29" t="s">
        <v>1488</v>
      </c>
      <c r="B8" s="43">
        <v>0</v>
      </c>
      <c r="C8" s="29" t="s">
        <v>868</v>
      </c>
      <c r="D8" s="29" t="s">
        <v>869</v>
      </c>
      <c r="E8" s="29" t="s">
        <v>1489</v>
      </c>
      <c r="F8" s="29" t="s">
        <v>1490</v>
      </c>
      <c r="G8" s="50" t="s">
        <v>1728</v>
      </c>
      <c r="H8" s="29" t="s">
        <v>697</v>
      </c>
    </row>
    <row r="9" spans="1:8" s="111" customFormat="1" ht="105">
      <c r="A9" s="29" t="s">
        <v>1491</v>
      </c>
      <c r="B9" s="43">
        <v>0</v>
      </c>
      <c r="C9" s="29" t="s">
        <v>868</v>
      </c>
      <c r="D9" s="29" t="s">
        <v>869</v>
      </c>
      <c r="E9" s="29" t="s">
        <v>1492</v>
      </c>
      <c r="F9" s="29" t="s">
        <v>1493</v>
      </c>
      <c r="G9" s="50" t="s">
        <v>944</v>
      </c>
      <c r="H9" s="29" t="s">
        <v>782</v>
      </c>
    </row>
    <row r="10" spans="1:8" s="111" customFormat="1" ht="92.25">
      <c r="A10" s="29" t="s">
        <v>1494</v>
      </c>
      <c r="B10" s="43">
        <v>0</v>
      </c>
      <c r="C10" s="29" t="s">
        <v>868</v>
      </c>
      <c r="D10" s="29" t="s">
        <v>869</v>
      </c>
      <c r="E10" s="29" t="s">
        <v>1495</v>
      </c>
      <c r="F10" s="29" t="s">
        <v>1607</v>
      </c>
      <c r="G10" s="50" t="s">
        <v>776</v>
      </c>
      <c r="H10" s="29" t="s">
        <v>1622</v>
      </c>
    </row>
    <row r="11" spans="1:8" s="111" customFormat="1" ht="52.5">
      <c r="A11" s="29" t="s">
        <v>1725</v>
      </c>
      <c r="B11" s="43">
        <v>0</v>
      </c>
      <c r="C11" s="29" t="s">
        <v>868</v>
      </c>
      <c r="D11" s="29" t="s">
        <v>869</v>
      </c>
      <c r="E11" s="29" t="s">
        <v>1726</v>
      </c>
      <c r="F11" s="29" t="s">
        <v>1727</v>
      </c>
      <c r="G11" s="50" t="s">
        <v>776</v>
      </c>
      <c r="H11" s="29" t="s">
        <v>696</v>
      </c>
    </row>
    <row r="12" spans="1:8" s="111" customFormat="1" ht="132">
      <c r="A12" s="29" t="s">
        <v>216</v>
      </c>
      <c r="B12" s="55" t="s">
        <v>1593</v>
      </c>
      <c r="C12" s="29" t="s">
        <v>868</v>
      </c>
      <c r="D12" s="29" t="s">
        <v>869</v>
      </c>
      <c r="E12" s="29" t="s">
        <v>771</v>
      </c>
      <c r="F12" s="29" t="s">
        <v>219</v>
      </c>
      <c r="G12" s="50" t="s">
        <v>785</v>
      </c>
      <c r="H12" s="29" t="s">
        <v>699</v>
      </c>
    </row>
    <row r="13" spans="1:8" s="111" customFormat="1" ht="66">
      <c r="A13" s="29" t="s">
        <v>220</v>
      </c>
      <c r="B13" s="43">
        <v>0</v>
      </c>
      <c r="C13" s="29" t="s">
        <v>900</v>
      </c>
      <c r="D13" s="29" t="s">
        <v>869</v>
      </c>
      <c r="E13" s="29" t="s">
        <v>221</v>
      </c>
      <c r="F13" s="29" t="s">
        <v>222</v>
      </c>
      <c r="G13" s="50" t="s">
        <v>1728</v>
      </c>
      <c r="H13" s="29" t="s">
        <v>700</v>
      </c>
    </row>
    <row r="14" spans="1:8" s="111" customFormat="1" ht="105">
      <c r="A14" s="29" t="s">
        <v>223</v>
      </c>
      <c r="B14" s="43">
        <v>0</v>
      </c>
      <c r="C14" s="29" t="s">
        <v>900</v>
      </c>
      <c r="D14" s="29" t="s">
        <v>869</v>
      </c>
      <c r="E14" s="29" t="s">
        <v>224</v>
      </c>
      <c r="F14" s="29" t="s">
        <v>225</v>
      </c>
      <c r="G14" s="50" t="s">
        <v>1728</v>
      </c>
      <c r="H14" s="29" t="s">
        <v>700</v>
      </c>
    </row>
    <row r="15" spans="1:8" ht="26.25">
      <c r="A15" s="23" t="s">
        <v>1611</v>
      </c>
      <c r="B15" s="36" t="s">
        <v>1593</v>
      </c>
      <c r="C15" s="23" t="s">
        <v>900</v>
      </c>
      <c r="D15" s="23" t="s">
        <v>945</v>
      </c>
      <c r="E15" s="23" t="s">
        <v>1592</v>
      </c>
      <c r="F15" s="23" t="s">
        <v>1614</v>
      </c>
      <c r="G15" s="50" t="s">
        <v>1728</v>
      </c>
      <c r="H15" s="23"/>
    </row>
    <row r="16" spans="1:8" s="111" customFormat="1" ht="409.5">
      <c r="A16" s="29" t="s">
        <v>1729</v>
      </c>
      <c r="B16" s="43" t="s">
        <v>1593</v>
      </c>
      <c r="C16" s="29" t="s">
        <v>944</v>
      </c>
      <c r="D16" s="29" t="s">
        <v>869</v>
      </c>
      <c r="E16" s="29" t="s">
        <v>1596</v>
      </c>
      <c r="F16" s="29" t="s">
        <v>787</v>
      </c>
      <c r="G16" s="50" t="s">
        <v>776</v>
      </c>
      <c r="H16" s="29" t="s">
        <v>700</v>
      </c>
    </row>
    <row r="17" spans="1:8" ht="92.25">
      <c r="A17" s="23" t="s">
        <v>959</v>
      </c>
      <c r="B17" s="36">
        <v>0</v>
      </c>
      <c r="C17" s="23" t="s">
        <v>944</v>
      </c>
      <c r="D17" s="23" t="s">
        <v>945</v>
      </c>
      <c r="E17" s="23" t="s">
        <v>946</v>
      </c>
      <c r="F17" s="23" t="s">
        <v>947</v>
      </c>
      <c r="G17" s="50" t="s">
        <v>1728</v>
      </c>
      <c r="H17" s="50" t="s">
        <v>700</v>
      </c>
    </row>
    <row r="18" spans="1:8" ht="26.25">
      <c r="A18" s="23" t="s">
        <v>961</v>
      </c>
      <c r="B18" s="36">
        <v>0</v>
      </c>
      <c r="C18" s="23" t="s">
        <v>944</v>
      </c>
      <c r="D18" s="23" t="s">
        <v>945</v>
      </c>
      <c r="E18" s="23" t="s">
        <v>950</v>
      </c>
      <c r="F18" s="23" t="s">
        <v>951</v>
      </c>
      <c r="G18" s="50" t="s">
        <v>1728</v>
      </c>
      <c r="H18" s="23"/>
    </row>
    <row r="19" spans="1:8" ht="66">
      <c r="A19" s="23" t="s">
        <v>1608</v>
      </c>
      <c r="B19" s="36">
        <v>0</v>
      </c>
      <c r="C19" s="23" t="s">
        <v>944</v>
      </c>
      <c r="D19" s="23" t="s">
        <v>945</v>
      </c>
      <c r="E19" s="23" t="s">
        <v>1609</v>
      </c>
      <c r="F19" s="23" t="s">
        <v>1610</v>
      </c>
      <c r="G19" s="50" t="s">
        <v>1728</v>
      </c>
      <c r="H19" s="50" t="s">
        <v>700</v>
      </c>
    </row>
    <row r="20" spans="1:8" ht="26.25">
      <c r="A20" s="23" t="s">
        <v>1681</v>
      </c>
      <c r="B20" s="36">
        <v>0</v>
      </c>
      <c r="C20" s="23" t="s">
        <v>944</v>
      </c>
      <c r="D20" s="23" t="s">
        <v>945</v>
      </c>
      <c r="E20" s="23" t="s">
        <v>1682</v>
      </c>
      <c r="F20" s="23" t="s">
        <v>1683</v>
      </c>
      <c r="G20" s="50" t="s">
        <v>1728</v>
      </c>
      <c r="H20" s="23"/>
    </row>
    <row r="21" spans="1:8" ht="52.5">
      <c r="A21" s="23" t="s">
        <v>336</v>
      </c>
      <c r="B21" s="36" t="s">
        <v>1593</v>
      </c>
      <c r="C21" s="23" t="s">
        <v>944</v>
      </c>
      <c r="D21" s="23" t="s">
        <v>945</v>
      </c>
      <c r="E21" s="23" t="s">
        <v>1600</v>
      </c>
      <c r="F21" s="23" t="s">
        <v>339</v>
      </c>
      <c r="G21" s="50" t="s">
        <v>785</v>
      </c>
      <c r="H21" s="23" t="s">
        <v>699</v>
      </c>
    </row>
    <row r="22" spans="1:8" ht="66">
      <c r="A22" s="23" t="s">
        <v>34</v>
      </c>
      <c r="B22" s="36">
        <v>0</v>
      </c>
      <c r="C22" s="23" t="s">
        <v>944</v>
      </c>
      <c r="D22" s="23" t="s">
        <v>797</v>
      </c>
      <c r="E22" s="23" t="s">
        <v>53</v>
      </c>
      <c r="F22" s="23" t="s">
        <v>54</v>
      </c>
      <c r="G22" s="50" t="s">
        <v>1728</v>
      </c>
      <c r="H22" s="50" t="s">
        <v>700</v>
      </c>
    </row>
    <row r="23" spans="1:8" ht="66">
      <c r="A23" s="23" t="s">
        <v>52</v>
      </c>
      <c r="B23" s="36">
        <v>0</v>
      </c>
      <c r="C23" s="23" t="s">
        <v>944</v>
      </c>
      <c r="D23" s="23" t="s">
        <v>797</v>
      </c>
      <c r="E23" s="23" t="s">
        <v>129</v>
      </c>
      <c r="F23" s="23" t="s">
        <v>130</v>
      </c>
      <c r="G23" s="50" t="s">
        <v>776</v>
      </c>
      <c r="H23" s="29" t="s">
        <v>696</v>
      </c>
    </row>
    <row r="24" spans="1:8" s="111" customFormat="1" ht="66">
      <c r="A24" s="29" t="s">
        <v>928</v>
      </c>
      <c r="B24" s="43">
        <v>0</v>
      </c>
      <c r="C24" s="29" t="s">
        <v>889</v>
      </c>
      <c r="D24" s="29" t="s">
        <v>869</v>
      </c>
      <c r="E24" s="29" t="s">
        <v>930</v>
      </c>
      <c r="F24" s="29" t="s">
        <v>931</v>
      </c>
      <c r="G24" s="50" t="s">
        <v>1728</v>
      </c>
      <c r="H24" s="50" t="s">
        <v>700</v>
      </c>
    </row>
    <row r="25" spans="1:8" s="111" customFormat="1" ht="39">
      <c r="A25" s="29" t="s">
        <v>932</v>
      </c>
      <c r="B25" s="43">
        <v>0</v>
      </c>
      <c r="C25" s="29" t="s">
        <v>889</v>
      </c>
      <c r="D25" s="29" t="s">
        <v>869</v>
      </c>
      <c r="E25" s="29" t="s">
        <v>934</v>
      </c>
      <c r="F25" s="29" t="s">
        <v>935</v>
      </c>
      <c r="G25" s="50" t="s">
        <v>785</v>
      </c>
      <c r="H25" s="23" t="s">
        <v>1111</v>
      </c>
    </row>
    <row r="26" spans="1:8" s="111" customFormat="1" ht="26.25">
      <c r="A26" s="29" t="s">
        <v>974</v>
      </c>
      <c r="B26" s="43" t="s">
        <v>1593</v>
      </c>
      <c r="C26" s="29" t="s">
        <v>889</v>
      </c>
      <c r="D26" s="29" t="s">
        <v>869</v>
      </c>
      <c r="E26" s="29" t="s">
        <v>1595</v>
      </c>
      <c r="F26" s="29" t="s">
        <v>977</v>
      </c>
      <c r="G26" s="50" t="s">
        <v>1728</v>
      </c>
      <c r="H26" s="29"/>
    </row>
    <row r="27" spans="1:8" ht="52.5">
      <c r="A27" s="23" t="s">
        <v>963</v>
      </c>
      <c r="B27" s="36">
        <v>0</v>
      </c>
      <c r="C27" s="23" t="s">
        <v>889</v>
      </c>
      <c r="D27" s="23" t="s">
        <v>945</v>
      </c>
      <c r="E27" s="23" t="s">
        <v>955</v>
      </c>
      <c r="F27" s="23" t="s">
        <v>956</v>
      </c>
      <c r="G27" s="50" t="s">
        <v>1728</v>
      </c>
      <c r="H27" s="23"/>
    </row>
    <row r="28" spans="1:8" ht="66">
      <c r="A28" s="23" t="s">
        <v>967</v>
      </c>
      <c r="B28" s="36">
        <v>0</v>
      </c>
      <c r="C28" s="23" t="s">
        <v>889</v>
      </c>
      <c r="D28" s="23" t="s">
        <v>945</v>
      </c>
      <c r="E28" s="23" t="s">
        <v>969</v>
      </c>
      <c r="F28" s="23" t="s">
        <v>970</v>
      </c>
      <c r="G28" s="50" t="s">
        <v>1728</v>
      </c>
      <c r="H28" s="50" t="s">
        <v>700</v>
      </c>
    </row>
    <row r="29" spans="1:8" ht="26.25">
      <c r="A29" s="23" t="s">
        <v>971</v>
      </c>
      <c r="B29" s="36">
        <v>0</v>
      </c>
      <c r="C29" s="23" t="s">
        <v>889</v>
      </c>
      <c r="D29" s="23" t="s">
        <v>945</v>
      </c>
      <c r="E29" s="23" t="s">
        <v>972</v>
      </c>
      <c r="F29" s="23" t="s">
        <v>973</v>
      </c>
      <c r="G29" s="50" t="s">
        <v>1728</v>
      </c>
      <c r="H29" s="23"/>
    </row>
    <row r="30" spans="1:8" ht="52.5">
      <c r="A30" s="23" t="s">
        <v>978</v>
      </c>
      <c r="B30" s="36" t="s">
        <v>1593</v>
      </c>
      <c r="C30" s="23" t="s">
        <v>889</v>
      </c>
      <c r="D30" s="23" t="s">
        <v>945</v>
      </c>
      <c r="E30" s="23" t="s">
        <v>1597</v>
      </c>
      <c r="F30" s="23" t="s">
        <v>981</v>
      </c>
      <c r="G30" s="50" t="s">
        <v>1728</v>
      </c>
      <c r="H30" s="23" t="s">
        <v>1112</v>
      </c>
    </row>
    <row r="31" spans="1:8" ht="39">
      <c r="A31" s="23" t="s">
        <v>1615</v>
      </c>
      <c r="B31" s="36" t="s">
        <v>1593</v>
      </c>
      <c r="C31" s="23" t="s">
        <v>889</v>
      </c>
      <c r="D31" s="23" t="s">
        <v>945</v>
      </c>
      <c r="E31" s="23" t="s">
        <v>1594</v>
      </c>
      <c r="F31" s="23" t="s">
        <v>1617</v>
      </c>
      <c r="G31" s="50" t="s">
        <v>1728</v>
      </c>
      <c r="H31" s="23"/>
    </row>
    <row r="32" spans="1:8" ht="39">
      <c r="A32" s="23" t="s">
        <v>143</v>
      </c>
      <c r="B32" s="36" t="s">
        <v>1593</v>
      </c>
      <c r="C32" s="23" t="s">
        <v>889</v>
      </c>
      <c r="D32" s="23" t="s">
        <v>945</v>
      </c>
      <c r="E32" s="23" t="s">
        <v>144</v>
      </c>
      <c r="F32" s="23" t="s">
        <v>145</v>
      </c>
      <c r="G32" s="50" t="s">
        <v>1728</v>
      </c>
      <c r="H32" s="23"/>
    </row>
    <row r="33" spans="1:8" ht="66">
      <c r="A33" s="23" t="s">
        <v>226</v>
      </c>
      <c r="B33" s="36" t="s">
        <v>1593</v>
      </c>
      <c r="C33" s="23" t="s">
        <v>889</v>
      </c>
      <c r="D33" s="23" t="s">
        <v>945</v>
      </c>
      <c r="E33" s="23" t="s">
        <v>1603</v>
      </c>
      <c r="F33" s="23" t="s">
        <v>229</v>
      </c>
      <c r="G33" s="50" t="s">
        <v>1728</v>
      </c>
      <c r="H33" s="23"/>
    </row>
    <row r="34" spans="1:8" ht="39">
      <c r="A34" s="23" t="s">
        <v>230</v>
      </c>
      <c r="B34" s="36" t="s">
        <v>1593</v>
      </c>
      <c r="C34" s="23" t="s">
        <v>889</v>
      </c>
      <c r="D34" s="23" t="s">
        <v>945</v>
      </c>
      <c r="E34" s="23" t="s">
        <v>1598</v>
      </c>
      <c r="F34" s="23" t="s">
        <v>233</v>
      </c>
      <c r="G34" s="50" t="s">
        <v>1728</v>
      </c>
      <c r="H34" s="23"/>
    </row>
    <row r="35" spans="1:8" ht="26.25">
      <c r="A35" s="23" t="s">
        <v>301</v>
      </c>
      <c r="B35" s="36">
        <v>0</v>
      </c>
      <c r="C35" s="23" t="s">
        <v>889</v>
      </c>
      <c r="D35" s="23" t="s">
        <v>945</v>
      </c>
      <c r="E35" s="23" t="s">
        <v>302</v>
      </c>
      <c r="F35" s="23" t="s">
        <v>303</v>
      </c>
      <c r="G35" s="50" t="s">
        <v>1728</v>
      </c>
      <c r="H35" s="23"/>
    </row>
    <row r="36" spans="1:8" ht="52.5">
      <c r="A36" s="23" t="s">
        <v>311</v>
      </c>
      <c r="B36" s="36">
        <v>0</v>
      </c>
      <c r="C36" s="23" t="s">
        <v>889</v>
      </c>
      <c r="D36" s="23" t="s">
        <v>945</v>
      </c>
      <c r="E36" s="23" t="s">
        <v>312</v>
      </c>
      <c r="F36" s="23" t="s">
        <v>313</v>
      </c>
      <c r="G36" s="50" t="s">
        <v>1728</v>
      </c>
      <c r="H36" s="23"/>
    </row>
    <row r="37" spans="1:8" ht="66">
      <c r="A37" s="23" t="s">
        <v>340</v>
      </c>
      <c r="B37" s="36" t="s">
        <v>1593</v>
      </c>
      <c r="C37" s="23" t="s">
        <v>889</v>
      </c>
      <c r="D37" s="23" t="s">
        <v>945</v>
      </c>
      <c r="E37" s="23" t="s">
        <v>1601</v>
      </c>
      <c r="F37" s="23" t="s">
        <v>343</v>
      </c>
      <c r="G37" s="50" t="s">
        <v>1728</v>
      </c>
      <c r="H37" s="50" t="s">
        <v>700</v>
      </c>
    </row>
    <row r="38" spans="1:8" ht="26.25">
      <c r="A38" s="23" t="s">
        <v>344</v>
      </c>
      <c r="B38" s="36" t="s">
        <v>1593</v>
      </c>
      <c r="C38" s="23" t="s">
        <v>889</v>
      </c>
      <c r="D38" s="23" t="s">
        <v>945</v>
      </c>
      <c r="E38" s="23" t="s">
        <v>1605</v>
      </c>
      <c r="F38" s="23" t="s">
        <v>347</v>
      </c>
      <c r="G38" s="50" t="s">
        <v>1728</v>
      </c>
      <c r="H38" s="23"/>
    </row>
    <row r="39" spans="1:8" ht="26.25">
      <c r="A39" s="23" t="s">
        <v>887</v>
      </c>
      <c r="B39" s="36" t="s">
        <v>1593</v>
      </c>
      <c r="C39" s="23" t="s">
        <v>889</v>
      </c>
      <c r="D39" s="23" t="s">
        <v>797</v>
      </c>
      <c r="E39" s="23" t="s">
        <v>1599</v>
      </c>
      <c r="F39" s="23" t="s">
        <v>891</v>
      </c>
      <c r="G39" s="50" t="s">
        <v>1728</v>
      </c>
      <c r="H39" s="23"/>
    </row>
    <row r="40" spans="1:8" ht="12.75">
      <c r="A40" s="23" t="s">
        <v>892</v>
      </c>
      <c r="B40" s="36" t="s">
        <v>1593</v>
      </c>
      <c r="C40" s="23" t="s">
        <v>889</v>
      </c>
      <c r="D40" s="23" t="s">
        <v>797</v>
      </c>
      <c r="E40" s="36" t="s">
        <v>1602</v>
      </c>
      <c r="F40" s="23" t="s">
        <v>894</v>
      </c>
      <c r="G40" s="50" t="s">
        <v>1728</v>
      </c>
      <c r="H40" s="23"/>
    </row>
    <row r="41" spans="1:8" ht="26.25">
      <c r="A41" s="23" t="s">
        <v>895</v>
      </c>
      <c r="B41" s="36" t="s">
        <v>1593</v>
      </c>
      <c r="C41" s="23" t="s">
        <v>889</v>
      </c>
      <c r="D41" s="23" t="s">
        <v>797</v>
      </c>
      <c r="E41" s="23" t="s">
        <v>1604</v>
      </c>
      <c r="F41" s="23" t="s">
        <v>898</v>
      </c>
      <c r="G41" s="50" t="s">
        <v>1728</v>
      </c>
      <c r="H41" s="23"/>
    </row>
    <row r="42" spans="1:8" s="123" customFormat="1" ht="39">
      <c r="A42" s="56" t="s">
        <v>25</v>
      </c>
      <c r="B42" s="56">
        <v>0</v>
      </c>
      <c r="C42" s="56" t="s">
        <v>944</v>
      </c>
      <c r="D42" s="56" t="s">
        <v>22</v>
      </c>
      <c r="E42" s="56" t="s">
        <v>23</v>
      </c>
      <c r="F42" s="56" t="s">
        <v>24</v>
      </c>
      <c r="G42" s="56" t="s">
        <v>944</v>
      </c>
      <c r="H42" s="56"/>
    </row>
    <row r="43" spans="1:8" s="123" customFormat="1" ht="39">
      <c r="A43" s="56" t="s">
        <v>1572</v>
      </c>
      <c r="B43" s="56">
        <v>0</v>
      </c>
      <c r="C43" s="56" t="s">
        <v>944</v>
      </c>
      <c r="D43" s="56" t="s">
        <v>22</v>
      </c>
      <c r="E43" s="56" t="s">
        <v>1574</v>
      </c>
      <c r="F43" s="56" t="s">
        <v>1573</v>
      </c>
      <c r="G43" s="56" t="s">
        <v>944</v>
      </c>
      <c r="H43" s="56"/>
    </row>
    <row r="44" spans="1:8" s="123" customFormat="1" ht="26.25">
      <c r="A44" s="56" t="s">
        <v>1220</v>
      </c>
      <c r="B44" s="56">
        <v>0</v>
      </c>
      <c r="C44" s="56" t="s">
        <v>944</v>
      </c>
      <c r="D44" s="56" t="s">
        <v>22</v>
      </c>
      <c r="E44" s="56" t="s">
        <v>1221</v>
      </c>
      <c r="F44" s="56" t="s">
        <v>1222</v>
      </c>
      <c r="G44" s="56" t="s">
        <v>944</v>
      </c>
      <c r="H44" s="56"/>
    </row>
  </sheetData>
  <printOptions/>
  <pageMargins left="0.5" right="0.5" top="1.25" bottom="0.5" header="0.5" footer="0.5"/>
  <pageSetup horizontalDpi="600" verticalDpi="600" orientation="landscape" r:id="rId1"/>
  <headerFooter alignWithMargins="0">
    <oddHeader>&amp;L&amp;F&amp;C&amp;A&amp;R&amp;P of &amp;N</oddHeader>
  </headerFooter>
</worksheet>
</file>

<file path=xl/worksheets/sheet7.xml><?xml version="1.0" encoding="utf-8"?>
<worksheet xmlns="http://schemas.openxmlformats.org/spreadsheetml/2006/main" xmlns:r="http://schemas.openxmlformats.org/officeDocument/2006/relationships">
  <dimension ref="A1:H41"/>
  <sheetViews>
    <sheetView zoomScale="104" zoomScaleNormal="104" workbookViewId="0" topLeftCell="A1">
      <pane ySplit="1" topLeftCell="BM2" activePane="bottomLeft" state="frozen"/>
      <selection pane="topLeft" activeCell="A1" sqref="A1"/>
      <selection pane="bottomLeft" activeCell="A23" sqref="A2:IV23"/>
    </sheetView>
  </sheetViews>
  <sheetFormatPr defaultColWidth="9.140625" defaultRowHeight="12.75"/>
  <cols>
    <col min="1" max="1" width="7.7109375" style="106" customWidth="1"/>
    <col min="2" max="2" width="9.7109375" style="109" customWidth="1"/>
    <col min="3" max="3" width="2.421875" style="110" customWidth="1"/>
    <col min="4" max="4" width="2.7109375" style="110" customWidth="1"/>
    <col min="5" max="6" width="30.7109375" style="108" customWidth="1"/>
    <col min="7" max="7" width="12.7109375" style="104" customWidth="1"/>
    <col min="8" max="8" width="30.7109375" style="107" customWidth="1"/>
    <col min="9" max="16384" width="8.8515625" style="108" customWidth="1"/>
  </cols>
  <sheetData>
    <row r="1" spans="1:8" s="105" customFormat="1" ht="52.5">
      <c r="A1" s="10" t="s">
        <v>33</v>
      </c>
      <c r="B1" s="19" t="s">
        <v>860</v>
      </c>
      <c r="C1" s="96" t="s">
        <v>861</v>
      </c>
      <c r="D1" s="96" t="s">
        <v>862</v>
      </c>
      <c r="E1" s="10" t="s">
        <v>863</v>
      </c>
      <c r="F1" s="10" t="s">
        <v>864</v>
      </c>
      <c r="G1" s="10" t="s">
        <v>1350</v>
      </c>
      <c r="H1" s="11" t="s">
        <v>865</v>
      </c>
    </row>
    <row r="2" spans="1:8" s="114" customFormat="1" ht="105">
      <c r="A2" s="26" t="s">
        <v>1634</v>
      </c>
      <c r="B2" s="27">
        <v>3.28</v>
      </c>
      <c r="C2" s="28" t="s">
        <v>868</v>
      </c>
      <c r="D2" s="28" t="s">
        <v>869</v>
      </c>
      <c r="E2" s="29" t="s">
        <v>1635</v>
      </c>
      <c r="F2" s="29" t="s">
        <v>1636</v>
      </c>
      <c r="G2" s="50" t="s">
        <v>1728</v>
      </c>
      <c r="H2" s="29"/>
    </row>
    <row r="3" spans="1:8" ht="39">
      <c r="A3" s="32" t="s">
        <v>1631</v>
      </c>
      <c r="B3" s="33">
        <v>3.19</v>
      </c>
      <c r="C3" s="34" t="s">
        <v>868</v>
      </c>
      <c r="D3" s="34" t="s">
        <v>945</v>
      </c>
      <c r="E3" s="23" t="s">
        <v>1632</v>
      </c>
      <c r="F3" s="23" t="s">
        <v>1633</v>
      </c>
      <c r="G3" s="50" t="s">
        <v>1728</v>
      </c>
      <c r="H3" s="23"/>
    </row>
    <row r="4" spans="1:8" s="114" customFormat="1" ht="52.5">
      <c r="A4" s="26" t="s">
        <v>982</v>
      </c>
      <c r="B4" s="27">
        <v>1</v>
      </c>
      <c r="C4" s="28" t="s">
        <v>900</v>
      </c>
      <c r="D4" s="28" t="s">
        <v>869</v>
      </c>
      <c r="E4" s="29" t="s">
        <v>983</v>
      </c>
      <c r="F4" s="29" t="s">
        <v>984</v>
      </c>
      <c r="G4" s="50" t="s">
        <v>1728</v>
      </c>
      <c r="H4" s="29"/>
    </row>
    <row r="5" spans="1:8" s="116" customFormat="1" ht="39">
      <c r="A5" s="81" t="s">
        <v>677</v>
      </c>
      <c r="B5" s="82">
        <v>1.1</v>
      </c>
      <c r="C5" s="83" t="s">
        <v>900</v>
      </c>
      <c r="D5" s="83" t="s">
        <v>869</v>
      </c>
      <c r="E5" s="84" t="s">
        <v>678</v>
      </c>
      <c r="F5" s="84" t="s">
        <v>679</v>
      </c>
      <c r="G5" s="84" t="s">
        <v>785</v>
      </c>
      <c r="H5" s="84" t="s">
        <v>699</v>
      </c>
    </row>
    <row r="6" spans="1:8" s="116" customFormat="1" ht="26.25">
      <c r="A6" s="81" t="s">
        <v>686</v>
      </c>
      <c r="B6" s="82">
        <v>3.37</v>
      </c>
      <c r="C6" s="83" t="s">
        <v>900</v>
      </c>
      <c r="D6" s="83" t="s">
        <v>869</v>
      </c>
      <c r="E6" s="84" t="s">
        <v>687</v>
      </c>
      <c r="F6" s="84" t="s">
        <v>688</v>
      </c>
      <c r="G6" s="84" t="s">
        <v>1728</v>
      </c>
      <c r="H6" s="84"/>
    </row>
    <row r="7" spans="1:8" s="116" customFormat="1" ht="52.5">
      <c r="A7" s="81" t="s">
        <v>683</v>
      </c>
      <c r="B7" s="82">
        <v>3.8</v>
      </c>
      <c r="C7" s="83" t="s">
        <v>900</v>
      </c>
      <c r="D7" s="83" t="s">
        <v>869</v>
      </c>
      <c r="E7" s="84" t="s">
        <v>684</v>
      </c>
      <c r="F7" s="84" t="s">
        <v>685</v>
      </c>
      <c r="G7" s="84"/>
      <c r="H7" s="84"/>
    </row>
    <row r="8" spans="1:8" s="116" customFormat="1" ht="52.5">
      <c r="A8" s="81" t="s">
        <v>689</v>
      </c>
      <c r="B8" s="82">
        <v>4</v>
      </c>
      <c r="C8" s="83" t="s">
        <v>900</v>
      </c>
      <c r="D8" s="83" t="s">
        <v>869</v>
      </c>
      <c r="E8" s="84" t="s">
        <v>690</v>
      </c>
      <c r="F8" s="84" t="s">
        <v>691</v>
      </c>
      <c r="G8" s="84" t="s">
        <v>785</v>
      </c>
      <c r="H8" s="84" t="s">
        <v>1113</v>
      </c>
    </row>
    <row r="9" spans="1:8" ht="52.5">
      <c r="A9" s="32" t="s">
        <v>1628</v>
      </c>
      <c r="B9" s="33">
        <v>3.18</v>
      </c>
      <c r="C9" s="34" t="s">
        <v>900</v>
      </c>
      <c r="D9" s="34" t="s">
        <v>945</v>
      </c>
      <c r="E9" s="23" t="s">
        <v>1629</v>
      </c>
      <c r="F9" s="23" t="s">
        <v>1630</v>
      </c>
      <c r="G9" s="50" t="s">
        <v>1728</v>
      </c>
      <c r="H9" s="23"/>
    </row>
    <row r="10" spans="1:8" ht="26.25">
      <c r="A10" s="32" t="s">
        <v>1637</v>
      </c>
      <c r="B10" s="33">
        <v>3.37</v>
      </c>
      <c r="C10" s="34" t="s">
        <v>900</v>
      </c>
      <c r="D10" s="34" t="s">
        <v>945</v>
      </c>
      <c r="E10" s="23" t="s">
        <v>1638</v>
      </c>
      <c r="F10" s="23" t="s">
        <v>1639</v>
      </c>
      <c r="G10" s="50" t="s">
        <v>1728</v>
      </c>
      <c r="H10" s="23"/>
    </row>
    <row r="11" spans="1:8" s="114" customFormat="1" ht="105">
      <c r="A11" s="26" t="s">
        <v>320</v>
      </c>
      <c r="B11" s="27">
        <v>1.2</v>
      </c>
      <c r="C11" s="28" t="s">
        <v>944</v>
      </c>
      <c r="D11" s="28" t="s">
        <v>869</v>
      </c>
      <c r="E11" s="29" t="s">
        <v>321</v>
      </c>
      <c r="F11" s="29" t="s">
        <v>322</v>
      </c>
      <c r="G11" s="50" t="s">
        <v>1728</v>
      </c>
      <c r="H11" s="29"/>
    </row>
    <row r="12" spans="1:8" s="114" customFormat="1" ht="26.25">
      <c r="A12" s="26" t="s">
        <v>314</v>
      </c>
      <c r="B12" s="27">
        <v>2</v>
      </c>
      <c r="C12" s="28" t="s">
        <v>944</v>
      </c>
      <c r="D12" s="28" t="s">
        <v>869</v>
      </c>
      <c r="E12" s="29" t="s">
        <v>315</v>
      </c>
      <c r="F12" s="29" t="s">
        <v>316</v>
      </c>
      <c r="G12" s="50" t="s">
        <v>776</v>
      </c>
      <c r="H12" s="29"/>
    </row>
    <row r="13" spans="1:8" s="114" customFormat="1" ht="78.75">
      <c r="A13" s="26" t="s">
        <v>985</v>
      </c>
      <c r="B13" s="27">
        <v>3.22</v>
      </c>
      <c r="C13" s="28" t="s">
        <v>944</v>
      </c>
      <c r="D13" s="28" t="s">
        <v>869</v>
      </c>
      <c r="E13" s="29" t="s">
        <v>986</v>
      </c>
      <c r="F13" s="29" t="s">
        <v>987</v>
      </c>
      <c r="G13" s="50" t="s">
        <v>1728</v>
      </c>
      <c r="H13" s="29"/>
    </row>
    <row r="14" spans="1:8" s="114" customFormat="1" ht="39">
      <c r="A14" s="26" t="s">
        <v>988</v>
      </c>
      <c r="B14" s="27">
        <v>3.39</v>
      </c>
      <c r="C14" s="28" t="s">
        <v>944</v>
      </c>
      <c r="D14" s="28" t="s">
        <v>869</v>
      </c>
      <c r="E14" s="29" t="s">
        <v>989</v>
      </c>
      <c r="F14" s="29" t="s">
        <v>990</v>
      </c>
      <c r="G14" s="50" t="s">
        <v>785</v>
      </c>
      <c r="H14" s="29" t="s">
        <v>699</v>
      </c>
    </row>
    <row r="15" spans="1:8" ht="39">
      <c r="A15" s="32" t="s">
        <v>1621</v>
      </c>
      <c r="B15" s="33">
        <v>1.2</v>
      </c>
      <c r="C15" s="34" t="s">
        <v>944</v>
      </c>
      <c r="D15" s="34" t="s">
        <v>945</v>
      </c>
      <c r="E15" s="23" t="s">
        <v>1623</v>
      </c>
      <c r="F15" s="23" t="s">
        <v>1624</v>
      </c>
      <c r="G15" s="50" t="s">
        <v>1728</v>
      </c>
      <c r="H15" s="23"/>
    </row>
    <row r="16" spans="1:8" ht="26.25">
      <c r="A16" s="32" t="s">
        <v>1625</v>
      </c>
      <c r="B16" s="33">
        <v>1.2</v>
      </c>
      <c r="C16" s="34" t="s">
        <v>944</v>
      </c>
      <c r="D16" s="34" t="s">
        <v>945</v>
      </c>
      <c r="E16" s="23" t="s">
        <v>1626</v>
      </c>
      <c r="F16" s="23" t="s">
        <v>1627</v>
      </c>
      <c r="G16" s="50" t="s">
        <v>1728</v>
      </c>
      <c r="H16" s="23"/>
    </row>
    <row r="17" spans="1:8" ht="66">
      <c r="A17" s="32" t="s">
        <v>317</v>
      </c>
      <c r="B17" s="33">
        <v>2</v>
      </c>
      <c r="C17" s="34" t="s">
        <v>944</v>
      </c>
      <c r="D17" s="34" t="s">
        <v>945</v>
      </c>
      <c r="E17" s="23" t="s">
        <v>318</v>
      </c>
      <c r="F17" s="23" t="s">
        <v>319</v>
      </c>
      <c r="G17" s="50" t="s">
        <v>785</v>
      </c>
      <c r="H17" s="50" t="s">
        <v>1114</v>
      </c>
    </row>
    <row r="18" spans="1:8" ht="26.25">
      <c r="A18" s="32" t="s">
        <v>348</v>
      </c>
      <c r="B18" s="33">
        <v>3.18</v>
      </c>
      <c r="C18" s="34" t="s">
        <v>944</v>
      </c>
      <c r="D18" s="34" t="s">
        <v>945</v>
      </c>
      <c r="E18" s="23" t="s">
        <v>349</v>
      </c>
      <c r="F18" s="23" t="s">
        <v>350</v>
      </c>
      <c r="G18" s="50" t="s">
        <v>1728</v>
      </c>
      <c r="H18" s="23"/>
    </row>
    <row r="19" spans="1:8" ht="66">
      <c r="A19" s="32" t="s">
        <v>1618</v>
      </c>
      <c r="B19" s="33">
        <v>1</v>
      </c>
      <c r="C19" s="34" t="s">
        <v>889</v>
      </c>
      <c r="D19" s="34" t="s">
        <v>945</v>
      </c>
      <c r="E19" s="23" t="s">
        <v>1619</v>
      </c>
      <c r="F19" s="23" t="s">
        <v>1620</v>
      </c>
      <c r="G19" s="88" t="s">
        <v>784</v>
      </c>
      <c r="H19" s="23" t="s">
        <v>1115</v>
      </c>
    </row>
    <row r="20" spans="1:8" ht="52.5">
      <c r="A20" s="32" t="s">
        <v>151</v>
      </c>
      <c r="B20" s="33">
        <v>3.21</v>
      </c>
      <c r="C20" s="34" t="s">
        <v>889</v>
      </c>
      <c r="D20" s="34" t="s">
        <v>945</v>
      </c>
      <c r="E20" s="23" t="s">
        <v>152</v>
      </c>
      <c r="F20" s="23" t="s">
        <v>153</v>
      </c>
      <c r="G20" s="88" t="s">
        <v>784</v>
      </c>
      <c r="H20" s="23" t="s">
        <v>633</v>
      </c>
    </row>
    <row r="21" spans="1:8" ht="26.25">
      <c r="A21" s="32" t="s">
        <v>680</v>
      </c>
      <c r="B21" s="33">
        <v>3.4</v>
      </c>
      <c r="C21" s="34" t="s">
        <v>889</v>
      </c>
      <c r="D21" s="34" t="s">
        <v>945</v>
      </c>
      <c r="E21" s="23" t="s">
        <v>681</v>
      </c>
      <c r="F21" s="23" t="s">
        <v>682</v>
      </c>
      <c r="G21" s="50" t="s">
        <v>1728</v>
      </c>
      <c r="H21" s="23" t="s">
        <v>1116</v>
      </c>
    </row>
    <row r="22" spans="1:8" ht="39">
      <c r="A22" s="32" t="s">
        <v>991</v>
      </c>
      <c r="B22" s="33">
        <v>4</v>
      </c>
      <c r="C22" s="34" t="s">
        <v>889</v>
      </c>
      <c r="D22" s="34" t="s">
        <v>945</v>
      </c>
      <c r="E22" s="23" t="s">
        <v>992</v>
      </c>
      <c r="F22" s="23" t="s">
        <v>993</v>
      </c>
      <c r="G22" s="50" t="s">
        <v>1728</v>
      </c>
      <c r="H22" s="23"/>
    </row>
    <row r="23" spans="1:8" ht="78.75">
      <c r="A23" s="32" t="s">
        <v>234</v>
      </c>
      <c r="B23" s="33" t="s">
        <v>132</v>
      </c>
      <c r="C23" s="34" t="s">
        <v>889</v>
      </c>
      <c r="D23" s="34" t="s">
        <v>945</v>
      </c>
      <c r="E23" s="23" t="s">
        <v>131</v>
      </c>
      <c r="F23" s="23" t="s">
        <v>237</v>
      </c>
      <c r="G23" s="50" t="s">
        <v>785</v>
      </c>
      <c r="H23" s="50" t="s">
        <v>1117</v>
      </c>
    </row>
    <row r="24" ht="12.75">
      <c r="G24" s="103"/>
    </row>
    <row r="25" ht="12.75">
      <c r="G25" s="103"/>
    </row>
    <row r="26" ht="12.75">
      <c r="G26" s="103"/>
    </row>
    <row r="27" ht="12.75">
      <c r="G27" s="103"/>
    </row>
    <row r="28" ht="12.75">
      <c r="G28" s="103"/>
    </row>
    <row r="29" ht="12.75">
      <c r="G29" s="103"/>
    </row>
    <row r="30" ht="12.75">
      <c r="G30" s="103"/>
    </row>
    <row r="31" ht="12.75">
      <c r="G31" s="103"/>
    </row>
    <row r="32" ht="12.75">
      <c r="G32" s="103"/>
    </row>
    <row r="33" ht="12.75">
      <c r="G33" s="103"/>
    </row>
    <row r="34" ht="12.75">
      <c r="G34" s="103"/>
    </row>
    <row r="35" ht="12.75">
      <c r="G35" s="103"/>
    </row>
    <row r="36" ht="12.75">
      <c r="G36" s="103"/>
    </row>
    <row r="37" ht="12.75">
      <c r="G37" s="103"/>
    </row>
    <row r="38" ht="12.75">
      <c r="G38" s="103"/>
    </row>
    <row r="39" ht="12.75">
      <c r="G39" s="103"/>
    </row>
    <row r="40" ht="12.75">
      <c r="G40" s="103"/>
    </row>
    <row r="41" ht="12.75">
      <c r="G41" s="103"/>
    </row>
  </sheetData>
  <printOptions/>
  <pageMargins left="0.5" right="0.5" top="1" bottom="0.5" header="0.5" footer="0.5"/>
  <pageSetup horizontalDpi="600" verticalDpi="600" orientation="landscape" r:id="rId1"/>
  <headerFooter alignWithMargins="0">
    <oddHeader>&amp;L&amp;F&amp;C&amp;A&amp;R&amp;P of &amp;N</oddHeader>
  </headerFooter>
</worksheet>
</file>

<file path=xl/worksheets/sheet8.xml><?xml version="1.0" encoding="utf-8"?>
<worksheet xmlns="http://schemas.openxmlformats.org/spreadsheetml/2006/main" xmlns:r="http://schemas.openxmlformats.org/officeDocument/2006/relationships">
  <dimension ref="A1:H43"/>
  <sheetViews>
    <sheetView zoomScale="104" zoomScaleNormal="104" workbookViewId="0" topLeftCell="A1">
      <pane ySplit="1" topLeftCell="BM2" activePane="bottomLeft" state="frozen"/>
      <selection pane="topLeft" activeCell="A1" sqref="A1"/>
      <selection pane="bottomLeft" activeCell="A28" sqref="A2:IV28"/>
    </sheetView>
  </sheetViews>
  <sheetFormatPr defaultColWidth="9.140625" defaultRowHeight="12.75"/>
  <cols>
    <col min="1" max="1" width="7.7109375" style="106" customWidth="1"/>
    <col min="2" max="2" width="9.7109375" style="109" customWidth="1"/>
    <col min="3" max="4" width="3.28125" style="110" bestFit="1" customWidth="1"/>
    <col min="5" max="6" width="30.7109375" style="108" customWidth="1"/>
    <col min="7" max="7" width="12.7109375" style="104" customWidth="1"/>
    <col min="8" max="8" width="30.7109375" style="107" customWidth="1"/>
    <col min="9" max="16384" width="8.8515625" style="108" customWidth="1"/>
  </cols>
  <sheetData>
    <row r="1" spans="1:8" s="105" customFormat="1" ht="66">
      <c r="A1" s="10" t="s">
        <v>33</v>
      </c>
      <c r="B1" s="19" t="s">
        <v>860</v>
      </c>
      <c r="C1" s="96" t="s">
        <v>861</v>
      </c>
      <c r="D1" s="96" t="s">
        <v>862</v>
      </c>
      <c r="E1" s="10" t="s">
        <v>863</v>
      </c>
      <c r="F1" s="10" t="s">
        <v>864</v>
      </c>
      <c r="G1" s="10" t="s">
        <v>1</v>
      </c>
      <c r="H1" s="11" t="s">
        <v>865</v>
      </c>
    </row>
    <row r="2" spans="1:8" s="114" customFormat="1" ht="78.75">
      <c r="A2" s="26" t="s">
        <v>353</v>
      </c>
      <c r="B2" s="27">
        <v>5.2</v>
      </c>
      <c r="C2" s="28" t="s">
        <v>868</v>
      </c>
      <c r="D2" s="28" t="s">
        <v>869</v>
      </c>
      <c r="E2" s="29" t="s">
        <v>354</v>
      </c>
      <c r="F2" s="29" t="s">
        <v>355</v>
      </c>
      <c r="G2" s="50" t="s">
        <v>1728</v>
      </c>
      <c r="H2" s="29" t="s">
        <v>1150</v>
      </c>
    </row>
    <row r="3" spans="1:8" s="116" customFormat="1" ht="92.25">
      <c r="A3" s="81" t="s">
        <v>692</v>
      </c>
      <c r="B3" s="82">
        <v>5.2</v>
      </c>
      <c r="C3" s="83" t="s">
        <v>900</v>
      </c>
      <c r="D3" s="83" t="s">
        <v>869</v>
      </c>
      <c r="E3" s="84" t="s">
        <v>701</v>
      </c>
      <c r="F3" s="84" t="s">
        <v>702</v>
      </c>
      <c r="G3" s="89" t="s">
        <v>784</v>
      </c>
      <c r="H3" s="84" t="s">
        <v>1151</v>
      </c>
    </row>
    <row r="4" spans="1:8" s="116" customFormat="1" ht="78.75">
      <c r="A4" s="81" t="s">
        <v>706</v>
      </c>
      <c r="B4" s="82">
        <v>5.2</v>
      </c>
      <c r="C4" s="83" t="s">
        <v>900</v>
      </c>
      <c r="D4" s="83" t="s">
        <v>869</v>
      </c>
      <c r="E4" s="84" t="s">
        <v>707</v>
      </c>
      <c r="F4" s="84" t="s">
        <v>708</v>
      </c>
      <c r="G4" s="84" t="s">
        <v>776</v>
      </c>
      <c r="H4" s="84" t="s">
        <v>1152</v>
      </c>
    </row>
    <row r="5" spans="1:8" ht="39">
      <c r="A5" s="32" t="s">
        <v>364</v>
      </c>
      <c r="B5" s="33" t="s">
        <v>134</v>
      </c>
      <c r="C5" s="34" t="s">
        <v>900</v>
      </c>
      <c r="D5" s="34" t="s">
        <v>945</v>
      </c>
      <c r="E5" s="23" t="s">
        <v>133</v>
      </c>
      <c r="F5" s="23" t="s">
        <v>366</v>
      </c>
      <c r="G5" s="50" t="s">
        <v>1728</v>
      </c>
      <c r="H5" s="23" t="s">
        <v>1481</v>
      </c>
    </row>
    <row r="6" spans="1:8" s="114" customFormat="1" ht="26.25">
      <c r="A6" s="26" t="s">
        <v>994</v>
      </c>
      <c r="B6" s="27">
        <v>5.2</v>
      </c>
      <c r="C6" s="28" t="s">
        <v>944</v>
      </c>
      <c r="D6" s="28" t="s">
        <v>869</v>
      </c>
      <c r="E6" s="29" t="s">
        <v>995</v>
      </c>
      <c r="F6" s="29" t="s">
        <v>996</v>
      </c>
      <c r="G6" s="50" t="s">
        <v>1728</v>
      </c>
      <c r="H6" s="29"/>
    </row>
    <row r="7" spans="1:8" s="114" customFormat="1" ht="12.75">
      <c r="A7" s="26" t="s">
        <v>1000</v>
      </c>
      <c r="B7" s="27">
        <v>5.2</v>
      </c>
      <c r="C7" s="28" t="s">
        <v>944</v>
      </c>
      <c r="D7" s="28" t="s">
        <v>869</v>
      </c>
      <c r="E7" s="29" t="s">
        <v>1001</v>
      </c>
      <c r="F7" s="29" t="s">
        <v>1002</v>
      </c>
      <c r="G7" s="50" t="s">
        <v>1728</v>
      </c>
      <c r="H7" s="29"/>
    </row>
    <row r="8" spans="1:8" s="114" customFormat="1" ht="12.75">
      <c r="A8" s="26" t="s">
        <v>1003</v>
      </c>
      <c r="B8" s="27">
        <v>5.2</v>
      </c>
      <c r="C8" s="28" t="s">
        <v>944</v>
      </c>
      <c r="D8" s="28" t="s">
        <v>869</v>
      </c>
      <c r="E8" s="29" t="s">
        <v>1004</v>
      </c>
      <c r="F8" s="29" t="s">
        <v>1005</v>
      </c>
      <c r="G8" s="50" t="s">
        <v>1728</v>
      </c>
      <c r="H8" s="29"/>
    </row>
    <row r="9" spans="1:8" s="114" customFormat="1" ht="12.75">
      <c r="A9" s="26" t="s">
        <v>1643</v>
      </c>
      <c r="B9" s="27">
        <v>5.2</v>
      </c>
      <c r="C9" s="28" t="s">
        <v>944</v>
      </c>
      <c r="D9" s="28" t="s">
        <v>869</v>
      </c>
      <c r="E9" s="29" t="s">
        <v>1644</v>
      </c>
      <c r="F9" s="29" t="s">
        <v>1645</v>
      </c>
      <c r="G9" s="50" t="s">
        <v>1728</v>
      </c>
      <c r="H9" s="29"/>
    </row>
    <row r="10" spans="1:8" ht="66">
      <c r="A10" s="32" t="s">
        <v>1649</v>
      </c>
      <c r="B10" s="33">
        <v>5.2</v>
      </c>
      <c r="C10" s="34" t="s">
        <v>944</v>
      </c>
      <c r="D10" s="34" t="s">
        <v>945</v>
      </c>
      <c r="E10" s="23" t="s">
        <v>1650</v>
      </c>
      <c r="F10" s="23" t="s">
        <v>1651</v>
      </c>
      <c r="G10" s="50" t="s">
        <v>1728</v>
      </c>
      <c r="H10" s="50" t="s">
        <v>700</v>
      </c>
    </row>
    <row r="11" spans="1:8" ht="26.25">
      <c r="A11" s="32" t="s">
        <v>351</v>
      </c>
      <c r="B11" s="33">
        <v>5.2</v>
      </c>
      <c r="C11" s="34" t="s">
        <v>944</v>
      </c>
      <c r="D11" s="34" t="s">
        <v>945</v>
      </c>
      <c r="E11" s="23" t="s">
        <v>352</v>
      </c>
      <c r="F11" s="23"/>
      <c r="G11" s="50"/>
      <c r="H11" s="23"/>
    </row>
    <row r="12" spans="1:8" ht="26.25">
      <c r="A12" s="32" t="s">
        <v>356</v>
      </c>
      <c r="B12" s="33" t="s">
        <v>134</v>
      </c>
      <c r="C12" s="34" t="s">
        <v>944</v>
      </c>
      <c r="D12" s="34" t="s">
        <v>945</v>
      </c>
      <c r="E12" s="23" t="s">
        <v>1496</v>
      </c>
      <c r="F12" s="23"/>
      <c r="G12" s="50" t="s">
        <v>1728</v>
      </c>
      <c r="H12" s="23"/>
    </row>
    <row r="13" spans="1:8" ht="26.25">
      <c r="A13" s="32" t="s">
        <v>359</v>
      </c>
      <c r="B13" s="33" t="s">
        <v>134</v>
      </c>
      <c r="C13" s="34" t="s">
        <v>944</v>
      </c>
      <c r="D13" s="34" t="s">
        <v>945</v>
      </c>
      <c r="E13" s="23" t="s">
        <v>1497</v>
      </c>
      <c r="F13" s="23" t="s">
        <v>361</v>
      </c>
      <c r="G13" s="50" t="s">
        <v>1728</v>
      </c>
      <c r="H13" s="23" t="s">
        <v>1482</v>
      </c>
    </row>
    <row r="14" spans="1:8" ht="26.25">
      <c r="A14" s="32" t="s">
        <v>362</v>
      </c>
      <c r="B14" s="33" t="s">
        <v>134</v>
      </c>
      <c r="C14" s="34" t="s">
        <v>944</v>
      </c>
      <c r="D14" s="34" t="s">
        <v>945</v>
      </c>
      <c r="E14" s="23" t="s">
        <v>137</v>
      </c>
      <c r="F14" s="23"/>
      <c r="G14" s="50" t="s">
        <v>1728</v>
      </c>
      <c r="H14" s="23"/>
    </row>
    <row r="15" spans="1:8" ht="26.25">
      <c r="A15" s="32" t="s">
        <v>35</v>
      </c>
      <c r="B15" s="33">
        <v>5.2</v>
      </c>
      <c r="C15" s="34" t="s">
        <v>944</v>
      </c>
      <c r="D15" s="34" t="s">
        <v>797</v>
      </c>
      <c r="E15" s="23" t="s">
        <v>55</v>
      </c>
      <c r="F15" s="23" t="s">
        <v>56</v>
      </c>
      <c r="G15" s="50" t="s">
        <v>1728</v>
      </c>
      <c r="H15" s="23"/>
    </row>
    <row r="16" spans="1:8" ht="26.25">
      <c r="A16" s="32" t="s">
        <v>36</v>
      </c>
      <c r="B16" s="33">
        <v>5.2</v>
      </c>
      <c r="C16" s="34" t="s">
        <v>944</v>
      </c>
      <c r="D16" s="34" t="s">
        <v>797</v>
      </c>
      <c r="E16" s="23" t="s">
        <v>57</v>
      </c>
      <c r="F16" s="23" t="s">
        <v>63</v>
      </c>
      <c r="G16" s="50" t="s">
        <v>1728</v>
      </c>
      <c r="H16" s="23"/>
    </row>
    <row r="17" spans="1:8" ht="26.25">
      <c r="A17" s="32" t="s">
        <v>37</v>
      </c>
      <c r="B17" s="33">
        <v>5.2</v>
      </c>
      <c r="C17" s="34" t="s">
        <v>944</v>
      </c>
      <c r="D17" s="34" t="s">
        <v>797</v>
      </c>
      <c r="E17" s="23" t="s">
        <v>58</v>
      </c>
      <c r="F17" s="23" t="s">
        <v>59</v>
      </c>
      <c r="G17" s="50" t="s">
        <v>1728</v>
      </c>
      <c r="H17" s="23"/>
    </row>
    <row r="18" spans="1:8" ht="26.25">
      <c r="A18" s="32" t="s">
        <v>38</v>
      </c>
      <c r="B18" s="33">
        <v>5.2</v>
      </c>
      <c r="C18" s="34" t="s">
        <v>944</v>
      </c>
      <c r="D18" s="34" t="s">
        <v>797</v>
      </c>
      <c r="E18" s="23" t="s">
        <v>60</v>
      </c>
      <c r="F18" s="23" t="s">
        <v>61</v>
      </c>
      <c r="G18" s="50" t="s">
        <v>1728</v>
      </c>
      <c r="H18" s="23"/>
    </row>
    <row r="19" spans="1:8" ht="12.75">
      <c r="A19" s="32" t="s">
        <v>40</v>
      </c>
      <c r="B19" s="33">
        <v>5.2</v>
      </c>
      <c r="C19" s="34" t="s">
        <v>944</v>
      </c>
      <c r="D19" s="34" t="s">
        <v>797</v>
      </c>
      <c r="E19" s="23" t="s">
        <v>65</v>
      </c>
      <c r="F19" s="23" t="s">
        <v>66</v>
      </c>
      <c r="G19" s="50" t="s">
        <v>1728</v>
      </c>
      <c r="H19" s="23"/>
    </row>
    <row r="20" spans="1:8" s="116" customFormat="1" ht="39">
      <c r="A20" s="81" t="s">
        <v>703</v>
      </c>
      <c r="B20" s="82">
        <v>5.2</v>
      </c>
      <c r="C20" s="83" t="s">
        <v>889</v>
      </c>
      <c r="D20" s="83" t="s">
        <v>869</v>
      </c>
      <c r="E20" s="84" t="s">
        <v>704</v>
      </c>
      <c r="F20" s="84" t="s">
        <v>705</v>
      </c>
      <c r="G20" s="84" t="s">
        <v>1728</v>
      </c>
      <c r="H20" s="84" t="s">
        <v>1480</v>
      </c>
    </row>
    <row r="21" spans="1:8" s="116" customFormat="1" ht="26.25">
      <c r="A21" s="85" t="s">
        <v>276</v>
      </c>
      <c r="B21" s="90">
        <v>5.2</v>
      </c>
      <c r="C21" s="94" t="s">
        <v>889</v>
      </c>
      <c r="D21" s="94" t="s">
        <v>945</v>
      </c>
      <c r="E21" s="91" t="s">
        <v>415</v>
      </c>
      <c r="F21" s="91" t="s">
        <v>416</v>
      </c>
      <c r="G21" s="85" t="s">
        <v>1728</v>
      </c>
      <c r="H21" s="85"/>
    </row>
    <row r="22" spans="1:8" s="116" customFormat="1" ht="26.25">
      <c r="A22" s="85" t="s">
        <v>277</v>
      </c>
      <c r="B22" s="90">
        <v>5.2</v>
      </c>
      <c r="C22" s="94" t="s">
        <v>944</v>
      </c>
      <c r="D22" s="94" t="s">
        <v>945</v>
      </c>
      <c r="E22" s="91" t="s">
        <v>417</v>
      </c>
      <c r="F22" s="91" t="s">
        <v>418</v>
      </c>
      <c r="G22" s="85" t="s">
        <v>1728</v>
      </c>
      <c r="H22" s="85"/>
    </row>
    <row r="23" spans="1:8" ht="26.25">
      <c r="A23" s="32" t="s">
        <v>997</v>
      </c>
      <c r="B23" s="33">
        <v>5.2</v>
      </c>
      <c r="C23" s="34" t="s">
        <v>889</v>
      </c>
      <c r="D23" s="34" t="s">
        <v>945</v>
      </c>
      <c r="E23" s="23" t="s">
        <v>998</v>
      </c>
      <c r="F23" s="23" t="s">
        <v>999</v>
      </c>
      <c r="G23" s="50" t="s">
        <v>1728</v>
      </c>
      <c r="H23" s="23"/>
    </row>
    <row r="24" spans="1:8" ht="12.75">
      <c r="A24" s="32" t="s">
        <v>1640</v>
      </c>
      <c r="B24" s="33">
        <v>5.2</v>
      </c>
      <c r="C24" s="34" t="s">
        <v>889</v>
      </c>
      <c r="D24" s="34" t="s">
        <v>945</v>
      </c>
      <c r="E24" s="23" t="s">
        <v>1641</v>
      </c>
      <c r="F24" s="23" t="s">
        <v>1642</v>
      </c>
      <c r="G24" s="50" t="s">
        <v>1728</v>
      </c>
      <c r="H24" s="23"/>
    </row>
    <row r="25" spans="1:8" ht="39">
      <c r="A25" s="32" t="s">
        <v>1646</v>
      </c>
      <c r="B25" s="33">
        <v>5.2</v>
      </c>
      <c r="C25" s="34" t="s">
        <v>889</v>
      </c>
      <c r="D25" s="34" t="s">
        <v>945</v>
      </c>
      <c r="E25" s="23" t="s">
        <v>1647</v>
      </c>
      <c r="F25" s="23" t="s">
        <v>1648</v>
      </c>
      <c r="G25" s="50"/>
      <c r="H25" s="23"/>
    </row>
    <row r="26" spans="1:8" ht="39">
      <c r="A26" s="32" t="s">
        <v>238</v>
      </c>
      <c r="B26" s="33" t="s">
        <v>134</v>
      </c>
      <c r="C26" s="34" t="s">
        <v>889</v>
      </c>
      <c r="D26" s="34" t="s">
        <v>945</v>
      </c>
      <c r="E26" s="23" t="s">
        <v>135</v>
      </c>
      <c r="F26" s="23" t="s">
        <v>241</v>
      </c>
      <c r="G26" s="50" t="s">
        <v>1728</v>
      </c>
      <c r="H26" s="23"/>
    </row>
    <row r="27" spans="1:8" ht="39">
      <c r="A27" s="32" t="s">
        <v>242</v>
      </c>
      <c r="B27" s="33" t="s">
        <v>134</v>
      </c>
      <c r="C27" s="34" t="s">
        <v>889</v>
      </c>
      <c r="D27" s="34" t="s">
        <v>945</v>
      </c>
      <c r="E27" s="23" t="s">
        <v>136</v>
      </c>
      <c r="F27" s="23" t="s">
        <v>244</v>
      </c>
      <c r="G27" s="50" t="s">
        <v>1728</v>
      </c>
      <c r="H27" s="23"/>
    </row>
    <row r="28" spans="1:8" ht="12.75">
      <c r="A28" s="32" t="s">
        <v>39</v>
      </c>
      <c r="B28" s="33">
        <v>5.2</v>
      </c>
      <c r="C28" s="34" t="s">
        <v>889</v>
      </c>
      <c r="D28" s="34" t="s">
        <v>797</v>
      </c>
      <c r="E28" s="23" t="s">
        <v>62</v>
      </c>
      <c r="F28" s="23" t="s">
        <v>64</v>
      </c>
      <c r="G28" s="50" t="s">
        <v>1728</v>
      </c>
      <c r="H28" s="23"/>
    </row>
    <row r="29" ht="12.75">
      <c r="G29" s="103"/>
    </row>
    <row r="30" ht="12.75">
      <c r="G30" s="103"/>
    </row>
    <row r="31" ht="12.75">
      <c r="G31" s="103"/>
    </row>
    <row r="32" ht="12.75">
      <c r="G32" s="103"/>
    </row>
    <row r="33" ht="12.75">
      <c r="G33" s="103"/>
    </row>
    <row r="34" ht="12.75">
      <c r="G34" s="103"/>
    </row>
    <row r="35" ht="12.75">
      <c r="G35" s="103"/>
    </row>
    <row r="36" ht="12.75">
      <c r="G36" s="103"/>
    </row>
    <row r="37" ht="12.75">
      <c r="G37" s="103"/>
    </row>
    <row r="38" ht="12.75">
      <c r="G38" s="103"/>
    </row>
    <row r="39" ht="12.75">
      <c r="G39" s="103"/>
    </row>
    <row r="40" ht="12.75">
      <c r="G40" s="103"/>
    </row>
    <row r="41" ht="12.75">
      <c r="G41" s="103"/>
    </row>
    <row r="42" ht="12.75">
      <c r="G42" s="103"/>
    </row>
    <row r="43" ht="12.75">
      <c r="G43" s="103"/>
    </row>
  </sheetData>
  <printOptions/>
  <pageMargins left="0.5" right="0.5" top="1" bottom="0.75" header="0.5" footer="0.5"/>
  <pageSetup horizontalDpi="600" verticalDpi="600" orientation="landscape" r:id="rId1"/>
  <headerFooter alignWithMargins="0">
    <oddHeader>&amp;L&amp;F&amp;C&amp;A&amp;R&amp;P of &amp;N</oddHeader>
  </headerFooter>
</worksheet>
</file>

<file path=xl/worksheets/sheet9.xml><?xml version="1.0" encoding="utf-8"?>
<worksheet xmlns="http://schemas.openxmlformats.org/spreadsheetml/2006/main" xmlns:r="http://schemas.openxmlformats.org/officeDocument/2006/relationships">
  <dimension ref="A1:H28"/>
  <sheetViews>
    <sheetView zoomScale="94" zoomScaleNormal="94" workbookViewId="0" topLeftCell="A1">
      <pane ySplit="1" topLeftCell="BM2" activePane="bottomLeft" state="frozen"/>
      <selection pane="topLeft" activeCell="A1" sqref="A1"/>
      <selection pane="bottomLeft" activeCell="G4" sqref="G4"/>
    </sheetView>
  </sheetViews>
  <sheetFormatPr defaultColWidth="9.140625" defaultRowHeight="12.75"/>
  <cols>
    <col min="1" max="1" width="7.7109375" style="106" customWidth="1"/>
    <col min="2" max="2" width="9.7109375" style="109" customWidth="1"/>
    <col min="3" max="4" width="3.28125" style="110" bestFit="1" customWidth="1"/>
    <col min="5" max="6" width="30.7109375" style="108" customWidth="1"/>
    <col min="7" max="7" width="12.7109375" style="103" customWidth="1"/>
    <col min="8" max="8" width="30.7109375" style="107" customWidth="1"/>
    <col min="9" max="16384" width="8.8515625" style="108" customWidth="1"/>
  </cols>
  <sheetData>
    <row r="1" spans="1:8" s="105" customFormat="1" ht="66">
      <c r="A1" s="10" t="s">
        <v>33</v>
      </c>
      <c r="B1" s="19" t="s">
        <v>860</v>
      </c>
      <c r="C1" s="96" t="s">
        <v>861</v>
      </c>
      <c r="D1" s="96" t="s">
        <v>862</v>
      </c>
      <c r="E1" s="10" t="s">
        <v>863</v>
      </c>
      <c r="F1" s="10" t="s">
        <v>864</v>
      </c>
      <c r="G1" s="10" t="s">
        <v>1</v>
      </c>
      <c r="H1" s="11" t="s">
        <v>865</v>
      </c>
    </row>
    <row r="2" spans="1:8" s="114" customFormat="1" ht="39">
      <c r="A2" s="26" t="s">
        <v>1660</v>
      </c>
      <c r="B2" s="27" t="s">
        <v>1014</v>
      </c>
      <c r="C2" s="28" t="s">
        <v>868</v>
      </c>
      <c r="D2" s="28" t="s">
        <v>869</v>
      </c>
      <c r="E2" s="29" t="s">
        <v>1661</v>
      </c>
      <c r="F2" s="29" t="s">
        <v>1662</v>
      </c>
      <c r="G2" s="50" t="s">
        <v>1728</v>
      </c>
      <c r="H2" s="29" t="s">
        <v>1153</v>
      </c>
    </row>
    <row r="3" spans="1:8" s="114" customFormat="1" ht="39">
      <c r="A3" s="26" t="s">
        <v>1663</v>
      </c>
      <c r="B3" s="27" t="s">
        <v>1664</v>
      </c>
      <c r="C3" s="28" t="s">
        <v>868</v>
      </c>
      <c r="D3" s="28" t="s">
        <v>869</v>
      </c>
      <c r="E3" s="29" t="s">
        <v>1665</v>
      </c>
      <c r="F3" s="29" t="s">
        <v>1666</v>
      </c>
      <c r="G3" s="50" t="s">
        <v>944</v>
      </c>
      <c r="H3" s="29"/>
    </row>
    <row r="4" spans="1:8" s="114" customFormat="1" ht="78.75">
      <c r="A4" s="26" t="s">
        <v>1006</v>
      </c>
      <c r="B4" s="27" t="s">
        <v>952</v>
      </c>
      <c r="C4" s="28" t="s">
        <v>900</v>
      </c>
      <c r="D4" s="28" t="s">
        <v>869</v>
      </c>
      <c r="E4" s="29" t="s">
        <v>1007</v>
      </c>
      <c r="F4" s="29" t="s">
        <v>1008</v>
      </c>
      <c r="G4" s="50" t="s">
        <v>1728</v>
      </c>
      <c r="H4" s="29"/>
    </row>
    <row r="5" spans="1:8" s="116" customFormat="1" ht="78.75">
      <c r="A5" s="81" t="s">
        <v>709</v>
      </c>
      <c r="B5" s="82" t="s">
        <v>952</v>
      </c>
      <c r="C5" s="83" t="s">
        <v>900</v>
      </c>
      <c r="D5" s="83" t="s">
        <v>869</v>
      </c>
      <c r="E5" s="84" t="s">
        <v>710</v>
      </c>
      <c r="F5" s="84" t="s">
        <v>711</v>
      </c>
      <c r="G5" s="89" t="s">
        <v>784</v>
      </c>
      <c r="H5" s="84" t="s">
        <v>1154</v>
      </c>
    </row>
    <row r="6" spans="1:8" s="114" customFormat="1" ht="66">
      <c r="A6" s="26" t="s">
        <v>1009</v>
      </c>
      <c r="B6" s="27" t="s">
        <v>1010</v>
      </c>
      <c r="C6" s="28" t="s">
        <v>900</v>
      </c>
      <c r="D6" s="28" t="s">
        <v>869</v>
      </c>
      <c r="E6" s="29" t="s">
        <v>1011</v>
      </c>
      <c r="F6" s="29" t="s">
        <v>1012</v>
      </c>
      <c r="G6" s="50" t="s">
        <v>1728</v>
      </c>
      <c r="H6" s="29"/>
    </row>
    <row r="7" spans="1:8" s="114" customFormat="1" ht="78.75">
      <c r="A7" s="26" t="s">
        <v>1013</v>
      </c>
      <c r="B7" s="27" t="s">
        <v>1014</v>
      </c>
      <c r="C7" s="28" t="s">
        <v>900</v>
      </c>
      <c r="D7" s="28" t="s">
        <v>869</v>
      </c>
      <c r="E7" s="29" t="s">
        <v>1007</v>
      </c>
      <c r="F7" s="29" t="s">
        <v>1008</v>
      </c>
      <c r="G7" s="50" t="s">
        <v>1728</v>
      </c>
      <c r="H7" s="29"/>
    </row>
    <row r="8" spans="1:8" ht="26.25">
      <c r="A8" s="32" t="s">
        <v>1656</v>
      </c>
      <c r="B8" s="33" t="s">
        <v>1657</v>
      </c>
      <c r="C8" s="34" t="s">
        <v>900</v>
      </c>
      <c r="D8" s="34" t="s">
        <v>945</v>
      </c>
      <c r="E8" s="23" t="s">
        <v>1658</v>
      </c>
      <c r="F8" s="23" t="s">
        <v>1659</v>
      </c>
      <c r="G8" s="50" t="s">
        <v>1728</v>
      </c>
      <c r="H8" s="23"/>
    </row>
    <row r="9" spans="1:8" ht="26.25">
      <c r="A9" s="32" t="s">
        <v>377</v>
      </c>
      <c r="B9" s="33" t="s">
        <v>1578</v>
      </c>
      <c r="C9" s="34" t="s">
        <v>900</v>
      </c>
      <c r="D9" s="34" t="s">
        <v>945</v>
      </c>
      <c r="E9" s="23" t="s">
        <v>1577</v>
      </c>
      <c r="F9" s="23" t="s">
        <v>379</v>
      </c>
      <c r="G9" s="50" t="s">
        <v>1728</v>
      </c>
      <c r="H9" s="23"/>
    </row>
    <row r="10" spans="1:8" s="116" customFormat="1" ht="26.25">
      <c r="A10" s="85" t="s">
        <v>278</v>
      </c>
      <c r="B10" s="90" t="s">
        <v>1578</v>
      </c>
      <c r="C10" s="85" t="s">
        <v>900</v>
      </c>
      <c r="D10" s="85" t="s">
        <v>945</v>
      </c>
      <c r="E10" s="91" t="s">
        <v>419</v>
      </c>
      <c r="F10" s="91" t="s">
        <v>420</v>
      </c>
      <c r="G10" s="84" t="s">
        <v>1728</v>
      </c>
      <c r="H10" s="84" t="s">
        <v>281</v>
      </c>
    </row>
    <row r="11" spans="1:8" s="116" customFormat="1" ht="26.25">
      <c r="A11" s="85" t="s">
        <v>279</v>
      </c>
      <c r="B11" s="92" t="s">
        <v>421</v>
      </c>
      <c r="C11" s="85" t="s">
        <v>900</v>
      </c>
      <c r="D11" s="85" t="s">
        <v>945</v>
      </c>
      <c r="E11" s="91" t="s">
        <v>422</v>
      </c>
      <c r="F11" s="91" t="s">
        <v>423</v>
      </c>
      <c r="G11" s="84" t="s">
        <v>944</v>
      </c>
      <c r="H11" s="84" t="s">
        <v>282</v>
      </c>
    </row>
    <row r="12" spans="1:8" s="116" customFormat="1" ht="39">
      <c r="A12" s="85" t="s">
        <v>280</v>
      </c>
      <c r="B12" s="90" t="s">
        <v>424</v>
      </c>
      <c r="C12" s="85" t="s">
        <v>900</v>
      </c>
      <c r="D12" s="85" t="s">
        <v>945</v>
      </c>
      <c r="E12" s="91" t="s">
        <v>425</v>
      </c>
      <c r="F12" s="91" t="s">
        <v>426</v>
      </c>
      <c r="G12" s="84" t="s">
        <v>1728</v>
      </c>
      <c r="H12" s="84"/>
    </row>
    <row r="13" spans="1:8" ht="92.25">
      <c r="A13" s="23" t="s">
        <v>960</v>
      </c>
      <c r="B13" s="37">
        <v>6</v>
      </c>
      <c r="C13" s="38" t="s">
        <v>944</v>
      </c>
      <c r="D13" s="38" t="s">
        <v>945</v>
      </c>
      <c r="E13" s="23" t="s">
        <v>948</v>
      </c>
      <c r="F13" s="23" t="s">
        <v>949</v>
      </c>
      <c r="G13" s="50" t="s">
        <v>1728</v>
      </c>
      <c r="H13" s="23"/>
    </row>
    <row r="14" spans="1:8" ht="26.25">
      <c r="A14" s="32" t="s">
        <v>964</v>
      </c>
      <c r="B14" s="33">
        <v>6</v>
      </c>
      <c r="C14" s="34" t="s">
        <v>944</v>
      </c>
      <c r="D14" s="34" t="s">
        <v>945</v>
      </c>
      <c r="E14" s="23" t="s">
        <v>965</v>
      </c>
      <c r="F14" s="23" t="s">
        <v>966</v>
      </c>
      <c r="G14" s="50" t="s">
        <v>784</v>
      </c>
      <c r="H14" s="23" t="s">
        <v>283</v>
      </c>
    </row>
    <row r="15" spans="1:8" ht="52.5">
      <c r="A15" s="32" t="s">
        <v>370</v>
      </c>
      <c r="B15" s="33" t="s">
        <v>1657</v>
      </c>
      <c r="C15" s="34" t="s">
        <v>944</v>
      </c>
      <c r="D15" s="34" t="s">
        <v>945</v>
      </c>
      <c r="E15" s="23" t="s">
        <v>1565</v>
      </c>
      <c r="F15" s="23"/>
      <c r="G15" s="50" t="s">
        <v>1728</v>
      </c>
      <c r="H15" s="23" t="s">
        <v>284</v>
      </c>
    </row>
    <row r="16" spans="1:8" ht="26.25">
      <c r="A16" s="32" t="s">
        <v>373</v>
      </c>
      <c r="B16" s="33" t="s">
        <v>1578</v>
      </c>
      <c r="C16" s="34" t="s">
        <v>944</v>
      </c>
      <c r="D16" s="34" t="s">
        <v>945</v>
      </c>
      <c r="E16" s="23" t="s">
        <v>1579</v>
      </c>
      <c r="F16" s="23" t="s">
        <v>376</v>
      </c>
      <c r="G16" s="50" t="s">
        <v>1728</v>
      </c>
      <c r="H16" s="23"/>
    </row>
    <row r="17" spans="1:8" ht="26.25">
      <c r="A17" s="32" t="s">
        <v>1667</v>
      </c>
      <c r="B17" s="33" t="s">
        <v>1664</v>
      </c>
      <c r="C17" s="34" t="s">
        <v>944</v>
      </c>
      <c r="D17" s="34" t="s">
        <v>945</v>
      </c>
      <c r="E17" s="23" t="s">
        <v>1668</v>
      </c>
      <c r="F17" s="23" t="s">
        <v>1669</v>
      </c>
      <c r="G17" s="50" t="s">
        <v>1728</v>
      </c>
      <c r="H17" s="23"/>
    </row>
    <row r="18" spans="1:8" ht="12.75">
      <c r="A18" s="32" t="s">
        <v>1670</v>
      </c>
      <c r="B18" s="33" t="s">
        <v>1671</v>
      </c>
      <c r="C18" s="34" t="s">
        <v>944</v>
      </c>
      <c r="D18" s="34" t="s">
        <v>945</v>
      </c>
      <c r="E18" s="23" t="s">
        <v>1672</v>
      </c>
      <c r="F18" s="23" t="s">
        <v>1673</v>
      </c>
      <c r="G18" s="50" t="s">
        <v>1728</v>
      </c>
      <c r="H18" s="23"/>
    </row>
    <row r="19" spans="1:8" ht="26.25">
      <c r="A19" s="32" t="s">
        <v>41</v>
      </c>
      <c r="B19" s="33">
        <v>6</v>
      </c>
      <c r="C19" s="34" t="s">
        <v>944</v>
      </c>
      <c r="D19" s="34" t="s">
        <v>797</v>
      </c>
      <c r="E19" s="23" t="s">
        <v>53</v>
      </c>
      <c r="F19" s="23" t="s">
        <v>54</v>
      </c>
      <c r="G19" s="50" t="s">
        <v>1728</v>
      </c>
      <c r="H19" s="23"/>
    </row>
    <row r="20" spans="1:8" ht="39">
      <c r="A20" s="32" t="s">
        <v>43</v>
      </c>
      <c r="B20" s="33" t="s">
        <v>952</v>
      </c>
      <c r="C20" s="34" t="s">
        <v>944</v>
      </c>
      <c r="D20" s="34" t="s">
        <v>797</v>
      </c>
      <c r="E20" s="23" t="s">
        <v>69</v>
      </c>
      <c r="F20" s="23" t="s">
        <v>70</v>
      </c>
      <c r="G20" s="50" t="s">
        <v>1728</v>
      </c>
      <c r="H20" s="23"/>
    </row>
    <row r="21" spans="1:8" ht="12.75">
      <c r="A21" s="32" t="s">
        <v>44</v>
      </c>
      <c r="B21" s="33" t="s">
        <v>115</v>
      </c>
      <c r="C21" s="34" t="s">
        <v>944</v>
      </c>
      <c r="D21" s="34" t="s">
        <v>797</v>
      </c>
      <c r="E21" s="23" t="s">
        <v>116</v>
      </c>
      <c r="F21" s="23" t="s">
        <v>117</v>
      </c>
      <c r="G21" s="50" t="s">
        <v>1728</v>
      </c>
      <c r="H21" s="23"/>
    </row>
    <row r="22" spans="1:8" ht="39">
      <c r="A22" s="32" t="s">
        <v>45</v>
      </c>
      <c r="B22" s="33" t="s">
        <v>118</v>
      </c>
      <c r="C22" s="34" t="s">
        <v>944</v>
      </c>
      <c r="D22" s="34" t="s">
        <v>797</v>
      </c>
      <c r="E22" s="23" t="s">
        <v>119</v>
      </c>
      <c r="F22" s="23" t="s">
        <v>70</v>
      </c>
      <c r="G22" s="50" t="s">
        <v>1728</v>
      </c>
      <c r="H22" s="23"/>
    </row>
    <row r="23" spans="1:8" ht="12.75">
      <c r="A23" s="32" t="s">
        <v>46</v>
      </c>
      <c r="B23" s="33" t="s">
        <v>1014</v>
      </c>
      <c r="C23" s="34" t="s">
        <v>944</v>
      </c>
      <c r="D23" s="34" t="s">
        <v>797</v>
      </c>
      <c r="E23" s="23" t="s">
        <v>120</v>
      </c>
      <c r="F23" s="23" t="s">
        <v>121</v>
      </c>
      <c r="G23" s="50" t="s">
        <v>1728</v>
      </c>
      <c r="H23" s="23"/>
    </row>
    <row r="24" spans="1:8" ht="52.5">
      <c r="A24" s="32" t="s">
        <v>47</v>
      </c>
      <c r="B24" s="33" t="s">
        <v>1664</v>
      </c>
      <c r="C24" s="34" t="s">
        <v>944</v>
      </c>
      <c r="D24" s="34" t="s">
        <v>797</v>
      </c>
      <c r="E24" s="23" t="s">
        <v>122</v>
      </c>
      <c r="F24" s="23" t="s">
        <v>123</v>
      </c>
      <c r="G24" s="50" t="s">
        <v>1728</v>
      </c>
      <c r="H24" s="23"/>
    </row>
    <row r="25" spans="1:8" ht="26.25">
      <c r="A25" s="32" t="s">
        <v>367</v>
      </c>
      <c r="B25" s="33">
        <v>6</v>
      </c>
      <c r="C25" s="34" t="s">
        <v>889</v>
      </c>
      <c r="D25" s="34" t="s">
        <v>945</v>
      </c>
      <c r="E25" s="23" t="s">
        <v>368</v>
      </c>
      <c r="F25" s="23" t="s">
        <v>369</v>
      </c>
      <c r="G25" s="50" t="s">
        <v>1728</v>
      </c>
      <c r="H25" s="23"/>
    </row>
    <row r="26" spans="1:8" ht="39">
      <c r="A26" s="23" t="s">
        <v>962</v>
      </c>
      <c r="B26" s="37" t="s">
        <v>952</v>
      </c>
      <c r="C26" s="38" t="s">
        <v>889</v>
      </c>
      <c r="D26" s="38" t="s">
        <v>945</v>
      </c>
      <c r="E26" s="23" t="s">
        <v>953</v>
      </c>
      <c r="F26" s="23" t="s">
        <v>954</v>
      </c>
      <c r="G26" s="50" t="s">
        <v>1728</v>
      </c>
      <c r="H26" s="23"/>
    </row>
    <row r="27" spans="1:8" ht="12.75">
      <c r="A27" s="32" t="s">
        <v>1015</v>
      </c>
      <c r="B27" s="33" t="s">
        <v>1016</v>
      </c>
      <c r="C27" s="34" t="s">
        <v>889</v>
      </c>
      <c r="D27" s="34" t="s">
        <v>945</v>
      </c>
      <c r="E27" s="23" t="s">
        <v>1017</v>
      </c>
      <c r="F27" s="23" t="s">
        <v>1018</v>
      </c>
      <c r="G27" s="50" t="s">
        <v>1728</v>
      </c>
      <c r="H27" s="23"/>
    </row>
    <row r="28" spans="1:8" ht="12.75">
      <c r="A28" s="32" t="s">
        <v>42</v>
      </c>
      <c r="B28" s="33">
        <v>6.2</v>
      </c>
      <c r="C28" s="34" t="s">
        <v>889</v>
      </c>
      <c r="D28" s="34" t="s">
        <v>797</v>
      </c>
      <c r="E28" s="23" t="s">
        <v>67</v>
      </c>
      <c r="F28" s="23" t="s">
        <v>68</v>
      </c>
      <c r="G28" s="50" t="s">
        <v>1728</v>
      </c>
      <c r="H28" s="23"/>
    </row>
  </sheetData>
  <printOptions/>
  <pageMargins left="0.5" right="0.5" top="1" bottom="0.75" header="0.5" footer="0.5"/>
  <pageSetup horizontalDpi="600" verticalDpi="600" orientation="landscape" r:id="rId1"/>
  <headerFooter alignWithMargins="0">
    <oddHeader>&amp;L&amp;F&amp;C&amp;A&amp;R&amp;P of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Texas Instruments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Comment Resolution Worksheets</dc:title>
  <dc:subject/>
  <dc:creator>Tom Siep</dc:creator>
  <cp:keywords/>
  <dc:description/>
  <cp:lastModifiedBy>Tom Siep</cp:lastModifiedBy>
  <cp:lastPrinted>2000-08-08T17:54:53Z</cp:lastPrinted>
  <dcterms:created xsi:type="dcterms:W3CDTF">2000-07-02T15:12:00Z</dcterms:created>
  <dcterms:modified xsi:type="dcterms:W3CDTF">2000-07-16T16:26:40Z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