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4740" activeTab="1"/>
  </bookViews>
  <sheets>
    <sheet name="Sunday" sheetId="1" r:id="rId1"/>
    <sheet name="Monday" sheetId="2" r:id="rId2"/>
    <sheet name="Tuesday" sheetId="3" r:id="rId3"/>
    <sheet name="Wednesday" sheetId="4" r:id="rId4"/>
    <sheet name="Thursday" sheetId="5" r:id="rId5"/>
    <sheet name="Friday" sheetId="6" r:id="rId6"/>
  </sheets>
  <definedNames>
    <definedName name="HTML_CodePage" hidden="1">1252</definedName>
    <definedName name="HTML_Control" localSheetId="5" hidden="1">{"'Sheet3'!$A$1:$G$43","'Sheet3'!$A$1:$G$42"}</definedName>
    <definedName name="HTML_Control" localSheetId="0" hidden="1">{"'Sheet3'!$A$1:$G$43","'Sheet3'!$A$1:$G$42"}</definedName>
    <definedName name="HTML_Control" localSheetId="4" hidden="1">{"'Sheet3'!$A$1:$G$43","'Sheet3'!$A$1:$G$42"}</definedName>
    <definedName name="HTML_Control" localSheetId="2" hidden="1">{"'Sheet3'!$A$1:$G$43","'Sheet3'!$A$1:$G$42"}</definedName>
    <definedName name="HTML_Control" localSheetId="3" hidden="1">{"'Sheet3'!$A$1:$G$43","'Sheet3'!$A$1:$G$42"}</definedName>
    <definedName name="HTML_Control" hidden="1">{"'Sheet3'!$A$1:$G$43","'Sheet3'!$A$1:$G$42"}</definedName>
    <definedName name="HTML_Description" hidden="1">""</definedName>
    <definedName name="HTML_Email" hidden="1">""</definedName>
    <definedName name="HTML_Header" hidden="1">""</definedName>
    <definedName name="HTML_LastUpdate" hidden="1">"1/7/01"</definedName>
    <definedName name="HTML_LineAfter" hidden="1">FALSE</definedName>
    <definedName name="HTML_LineBefore" hidden="1">FALSE</definedName>
    <definedName name="HTML_Name" hidden="1">"Michael Takefman"</definedName>
    <definedName name="HTML_OBDlg2" hidden="1">TRUE</definedName>
    <definedName name="HTML_OBDlg4" hidden="1">TRUE</definedName>
    <definedName name="HTML_OS" hidden="1">0</definedName>
    <definedName name="HTML_PathFile" hidden="1">"C:\WINDOWS\DESKTOP\agenda.htm"</definedName>
    <definedName name="HTML_Title" hidden="1">"Agenda for RPRWG January 16/17, 2001"</definedName>
  </definedNames>
  <calcPr fullCalcOnLoad="1"/>
</workbook>
</file>

<file path=xl/sharedStrings.xml><?xml version="1.0" encoding="utf-8"?>
<sst xmlns="http://schemas.openxmlformats.org/spreadsheetml/2006/main" count="84" uniqueCount="27">
  <si>
    <t>Recess</t>
  </si>
  <si>
    <t>Title</t>
  </si>
  <si>
    <t>Name</t>
  </si>
  <si>
    <t>RefLocator</t>
  </si>
  <si>
    <t>Filename</t>
  </si>
  <si>
    <t>Lunch</t>
  </si>
  <si>
    <t>John Lemon</t>
  </si>
  <si>
    <t>Adjourn</t>
  </si>
  <si>
    <t>RPRWG Plenary Meeting Agenda</t>
  </si>
  <si>
    <t>Start</t>
  </si>
  <si>
    <t>Length</t>
  </si>
  <si>
    <t>Nothing happening</t>
  </si>
  <si>
    <t>jl_admin_wg.pdf</t>
  </si>
  <si>
    <t>Agenda review</t>
  </si>
  <si>
    <t>Welcome, Admin</t>
  </si>
  <si>
    <t>Schedule review</t>
  </si>
  <si>
    <t>jl_sched_01.pdf</t>
  </si>
  <si>
    <t>Nothing happening, go home</t>
  </si>
  <si>
    <t>Maintenance</t>
  </si>
  <si>
    <t>Break</t>
  </si>
  <si>
    <t>802.17c</t>
  </si>
  <si>
    <t>Closing plenary, motions</t>
  </si>
  <si>
    <t>Tutorials</t>
  </si>
  <si>
    <t>802 EC report</t>
  </si>
  <si>
    <t>PAR review</t>
  </si>
  <si>
    <t>Minutes</t>
  </si>
  <si>
    <t>jl_agenda_02.xls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</si>
</sst>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-F800]dddd\,\ mmmm\ dd\,\ yyyy"/>
    <numFmt numFmtId="169" formatCode="[$-F800]dddd\ dd\ mmmm\ yyyy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2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20" fontId="0" fillId="3" borderId="0" xfId="0" applyNumberFormat="1" applyFill="1" applyAlignment="1">
      <alignment/>
    </xf>
    <xf numFmtId="0" fontId="0" fillId="3" borderId="0" xfId="0" applyFill="1" applyAlignment="1">
      <alignment/>
    </xf>
    <xf numFmtId="20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0" fontId="0" fillId="3" borderId="0" xfId="0" applyNumberFormat="1" applyFill="1" applyAlignment="1">
      <alignment horizontal="right"/>
    </xf>
    <xf numFmtId="20" fontId="0" fillId="2" borderId="0" xfId="0" applyNumberFormat="1" applyFill="1" applyAlignment="1">
      <alignment horizontal="left"/>
    </xf>
    <xf numFmtId="168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155" zoomScaleNormal="155" workbookViewId="0" topLeftCell="A1">
      <selection activeCell="A2" sqref="A2:C2"/>
    </sheetView>
  </sheetViews>
  <sheetFormatPr defaultColWidth="9.140625" defaultRowHeight="12.75"/>
  <cols>
    <col min="1" max="1" width="5.8515625" style="0" customWidth="1"/>
    <col min="2" max="2" width="6.7109375" style="7" customWidth="1"/>
    <col min="3" max="3" width="44.140625" style="0" customWidth="1"/>
    <col min="4" max="4" width="16.421875" style="0" customWidth="1"/>
    <col min="5" max="5" width="18.421875" style="0" customWidth="1"/>
    <col min="6" max="6" width="17.57421875" style="0" customWidth="1"/>
  </cols>
  <sheetData>
    <row r="1" ht="12.75">
      <c r="A1" t="s">
        <v>8</v>
      </c>
    </row>
    <row r="2" spans="1:3" ht="12.75">
      <c r="A2" s="10">
        <v>39278</v>
      </c>
      <c r="B2" s="10"/>
      <c r="C2" s="10"/>
    </row>
    <row r="4" spans="1:6" ht="12.75">
      <c r="A4" s="4" t="s">
        <v>9</v>
      </c>
      <c r="B4" s="8" t="s">
        <v>10</v>
      </c>
      <c r="C4" s="5" t="s">
        <v>1</v>
      </c>
      <c r="D4" s="5" t="s">
        <v>2</v>
      </c>
      <c r="E4" s="5" t="s">
        <v>4</v>
      </c>
      <c r="F4" s="5" t="s">
        <v>3</v>
      </c>
    </row>
    <row r="5" spans="1:6" ht="12.75">
      <c r="A5" s="2">
        <v>0.375</v>
      </c>
      <c r="B5" s="6">
        <v>0.3333333333333333</v>
      </c>
      <c r="C5" s="1" t="s">
        <v>11</v>
      </c>
      <c r="D5" s="1"/>
      <c r="E5" s="5"/>
      <c r="F5" s="5"/>
    </row>
    <row r="6" spans="1:6" ht="12.75">
      <c r="A6" s="2">
        <f>A5+B5</f>
        <v>0.7083333333333333</v>
      </c>
      <c r="B6" s="6">
        <v>0</v>
      </c>
      <c r="C6" s="1"/>
      <c r="D6" s="1"/>
      <c r="E6" s="5"/>
      <c r="F6" s="5"/>
    </row>
    <row r="7" spans="1:6" ht="12.75">
      <c r="A7" s="2"/>
      <c r="B7" s="6"/>
      <c r="C7" s="1"/>
      <c r="D7" s="1"/>
      <c r="E7" s="5"/>
      <c r="F7" s="5"/>
    </row>
    <row r="8" spans="1:6" ht="12.75">
      <c r="A8" s="2"/>
      <c r="B8" s="6"/>
      <c r="C8" s="1"/>
      <c r="D8" s="1"/>
      <c r="E8" s="5"/>
      <c r="F8" s="5"/>
    </row>
    <row r="9" spans="1:6" ht="12.75">
      <c r="A9" s="2"/>
      <c r="B9" s="6"/>
      <c r="C9" s="1"/>
      <c r="D9" s="1"/>
      <c r="E9" s="5"/>
      <c r="F9" s="5"/>
    </row>
    <row r="10" spans="1:6" ht="12.75">
      <c r="A10" s="2"/>
      <c r="B10" s="6"/>
      <c r="C10" s="1"/>
      <c r="D10" s="1"/>
      <c r="E10" s="5"/>
      <c r="F10" s="5"/>
    </row>
    <row r="11" spans="1:6" ht="12.75">
      <c r="A11" s="2"/>
      <c r="B11" s="6"/>
      <c r="C11" s="1"/>
      <c r="D11" s="1"/>
      <c r="E11" s="5"/>
      <c r="F11" s="5"/>
    </row>
    <row r="12" spans="1:6" ht="12.75">
      <c r="A12" s="2"/>
      <c r="B12" s="6"/>
      <c r="C12" s="1"/>
      <c r="D12" s="1"/>
      <c r="E12" s="5"/>
      <c r="F12" s="5"/>
    </row>
    <row r="13" spans="1:6" ht="12.75">
      <c r="A13" s="2"/>
      <c r="B13" s="6"/>
      <c r="C13" s="1"/>
      <c r="D13" s="1"/>
      <c r="E13" s="5"/>
      <c r="F13" s="5"/>
    </row>
    <row r="14" spans="1:6" ht="12.75">
      <c r="A14" s="2"/>
      <c r="B14" s="6"/>
      <c r="C14" s="1"/>
      <c r="D14" s="1"/>
      <c r="E14" s="5"/>
      <c r="F14" s="5"/>
    </row>
    <row r="15" spans="1:6" ht="12.75">
      <c r="A15" s="2"/>
      <c r="B15" s="6"/>
      <c r="C15" s="1"/>
      <c r="D15" s="1"/>
      <c r="E15" s="5"/>
      <c r="F15" s="5"/>
    </row>
    <row r="16" spans="1:6" ht="12.75">
      <c r="A16" s="2"/>
      <c r="B16" s="6"/>
      <c r="C16" s="1"/>
      <c r="D16" s="1"/>
      <c r="E16" s="5"/>
      <c r="F16" s="5"/>
    </row>
    <row r="17" spans="1:6" ht="12.75">
      <c r="A17" s="2"/>
      <c r="B17" s="2"/>
      <c r="C17" s="1"/>
      <c r="D17" s="1"/>
      <c r="E17" s="5"/>
      <c r="F17" s="5"/>
    </row>
    <row r="18" spans="1:6" ht="12.75">
      <c r="A18" s="2"/>
      <c r="B18" s="6"/>
      <c r="C18" s="1"/>
      <c r="D18" s="1"/>
      <c r="E18" s="5"/>
      <c r="F18" s="5"/>
    </row>
    <row r="19" spans="1:6" ht="12.75">
      <c r="A19" s="2"/>
      <c r="B19" s="6"/>
      <c r="C19" s="1"/>
      <c r="D19" s="1"/>
      <c r="E19" s="5"/>
      <c r="F19" s="5"/>
    </row>
    <row r="20" spans="1:6" ht="12.75">
      <c r="A20" s="2"/>
      <c r="B20" s="6"/>
      <c r="C20" s="1"/>
      <c r="D20" s="1"/>
      <c r="E20" s="5"/>
      <c r="F20" s="5"/>
    </row>
    <row r="21" spans="1:6" ht="12.75">
      <c r="A21" s="2"/>
      <c r="B21" s="6"/>
      <c r="C21" s="1"/>
      <c r="D21" s="1"/>
      <c r="E21" s="5"/>
      <c r="F21" s="5"/>
    </row>
    <row r="22" spans="1:6" ht="12.75">
      <c r="A22" s="2"/>
      <c r="B22" s="6"/>
      <c r="C22" s="1"/>
      <c r="D22" s="3"/>
      <c r="E22" s="5"/>
      <c r="F22" s="5"/>
    </row>
    <row r="23" spans="1:6" ht="12.75">
      <c r="A23" s="2"/>
      <c r="B23" s="6"/>
      <c r="C23" s="1"/>
      <c r="D23" s="3"/>
      <c r="E23" s="5"/>
      <c r="F23" s="5"/>
    </row>
    <row r="24" spans="1:6" ht="12.75">
      <c r="A24" s="2"/>
      <c r="B24" s="6"/>
      <c r="C24" s="1"/>
      <c r="D24" s="1"/>
      <c r="E24" s="5"/>
      <c r="F24" s="5"/>
    </row>
    <row r="25" spans="1:6" ht="12.75">
      <c r="A25" s="2"/>
      <c r="B25" s="6"/>
      <c r="C25" s="1"/>
      <c r="D25" s="1"/>
      <c r="E25" s="5"/>
      <c r="F25" s="5"/>
    </row>
    <row r="26" spans="1:6" ht="12.75">
      <c r="A26" s="2"/>
      <c r="B26" s="6"/>
      <c r="C26" s="1"/>
      <c r="D26" s="3"/>
      <c r="E26" s="5"/>
      <c r="F26" s="5"/>
    </row>
    <row r="27" spans="1:6" ht="12.75">
      <c r="A27" s="2"/>
      <c r="B27" s="6"/>
      <c r="C27" s="1"/>
      <c r="D27" s="1"/>
      <c r="E27" s="5"/>
      <c r="F27" s="5"/>
    </row>
    <row r="28" spans="1:6" ht="12.75">
      <c r="A28" s="2"/>
      <c r="B28" s="6"/>
      <c r="C28" s="1"/>
      <c r="D28" s="1"/>
      <c r="E28" s="5"/>
      <c r="F28" s="5"/>
    </row>
    <row r="29" spans="1:6" ht="12.75">
      <c r="A29" s="2"/>
      <c r="B29" s="6"/>
      <c r="C29" s="1"/>
      <c r="D29" s="1"/>
      <c r="E29" s="5"/>
      <c r="F29" s="5"/>
    </row>
    <row r="30" spans="1:6" ht="12.75">
      <c r="A30" s="2"/>
      <c r="B30" s="6"/>
      <c r="C30" s="1"/>
      <c r="D30" s="1"/>
      <c r="E30" s="5"/>
      <c r="F30" s="5"/>
    </row>
    <row r="31" spans="1:6" ht="12.75">
      <c r="A31" s="2"/>
      <c r="B31" s="6"/>
      <c r="C31" s="1"/>
      <c r="D31" s="1"/>
      <c r="E31" s="5"/>
      <c r="F31" s="5"/>
    </row>
    <row r="32" spans="1:6" ht="12.75">
      <c r="A32" s="2"/>
      <c r="B32" s="6"/>
      <c r="C32" s="9"/>
      <c r="D32" s="1"/>
      <c r="E32" s="5"/>
      <c r="F32" s="5"/>
    </row>
    <row r="33" spans="1:6" ht="12.75">
      <c r="A33" s="2"/>
      <c r="B33" s="6"/>
      <c r="C33" s="9"/>
      <c r="D33" s="1"/>
      <c r="E33" s="5"/>
      <c r="F33" s="5"/>
    </row>
    <row r="34" spans="1:6" ht="12" customHeight="1">
      <c r="A34" s="2"/>
      <c r="B34" s="6"/>
      <c r="C34" s="9"/>
      <c r="D34" s="1"/>
      <c r="E34" s="5"/>
      <c r="F34" s="5"/>
    </row>
    <row r="35" spans="1:6" ht="12.75">
      <c r="A35" s="2"/>
      <c r="B35" s="6"/>
      <c r="C35" s="9"/>
      <c r="D35" s="1"/>
      <c r="E35" s="5"/>
      <c r="F35" s="5"/>
    </row>
    <row r="36" spans="1:6" ht="12.75">
      <c r="A36" s="2"/>
      <c r="B36" s="6"/>
      <c r="C36" s="9"/>
      <c r="D36" s="1"/>
      <c r="E36" s="5"/>
      <c r="F36" s="5"/>
    </row>
    <row r="37" spans="1:6" ht="12.75">
      <c r="A37" s="2"/>
      <c r="B37" s="6"/>
      <c r="C37" s="9"/>
      <c r="D37" s="1"/>
      <c r="E37" s="5"/>
      <c r="F37" s="5"/>
    </row>
    <row r="38" spans="1:6" ht="12.75">
      <c r="A38" s="2"/>
      <c r="B38" s="6"/>
      <c r="C38" s="9"/>
      <c r="D38" s="1"/>
      <c r="E38" s="5"/>
      <c r="F38" s="5"/>
    </row>
    <row r="39" ht="12.75">
      <c r="B39"/>
    </row>
    <row r="40" ht="12.75">
      <c r="B40"/>
    </row>
  </sheetData>
  <mergeCells count="1">
    <mergeCell ref="A2:C2"/>
  </mergeCells>
  <printOptions/>
  <pageMargins left="0.75" right="0.75" top="0" bottom="0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155" zoomScaleNormal="155" workbookViewId="0" topLeftCell="A1">
      <selection activeCell="C7" sqref="C7"/>
    </sheetView>
  </sheetViews>
  <sheetFormatPr defaultColWidth="9.140625" defaultRowHeight="12.75"/>
  <cols>
    <col min="1" max="1" width="5.8515625" style="0" customWidth="1"/>
    <col min="2" max="2" width="6.7109375" style="7" customWidth="1"/>
    <col min="3" max="3" width="44.140625" style="0" customWidth="1"/>
    <col min="4" max="4" width="16.421875" style="0" customWidth="1"/>
    <col min="5" max="5" width="18.421875" style="0" customWidth="1"/>
    <col min="6" max="6" width="17.57421875" style="0" customWidth="1"/>
  </cols>
  <sheetData>
    <row r="1" ht="12.75">
      <c r="A1" t="s">
        <v>8</v>
      </c>
    </row>
    <row r="2" spans="1:3" ht="12.75">
      <c r="A2" s="10">
        <f>Sunday!A2+1</f>
        <v>39279</v>
      </c>
      <c r="B2" s="10"/>
      <c r="C2" s="10"/>
    </row>
    <row r="4" spans="1:6" ht="12.75">
      <c r="A4" s="4" t="s">
        <v>9</v>
      </c>
      <c r="B4" s="8" t="s">
        <v>10</v>
      </c>
      <c r="C4" s="5" t="s">
        <v>1</v>
      </c>
      <c r="D4" s="5" t="s">
        <v>2</v>
      </c>
      <c r="E4" s="5" t="s">
        <v>4</v>
      </c>
      <c r="F4" s="5" t="s">
        <v>3</v>
      </c>
    </row>
    <row r="5" spans="1:6" ht="12.75">
      <c r="A5" s="2">
        <v>0.375</v>
      </c>
      <c r="B5" s="6">
        <v>0.1875</v>
      </c>
      <c r="C5" s="1" t="s">
        <v>11</v>
      </c>
      <c r="D5" s="1"/>
      <c r="E5" s="5"/>
      <c r="F5" s="5"/>
    </row>
    <row r="6" spans="1:6" ht="12.75">
      <c r="A6" s="2">
        <f>IF(ISBLANK(B5),"",A5+B5)</f>
        <v>0.5625</v>
      </c>
      <c r="B6" s="6">
        <v>0.013888888888888888</v>
      </c>
      <c r="C6" s="1" t="s">
        <v>14</v>
      </c>
      <c r="D6" s="1" t="s">
        <v>6</v>
      </c>
      <c r="E6" s="5" t="s">
        <v>12</v>
      </c>
      <c r="F6" s="5"/>
    </row>
    <row r="7" spans="1:6" ht="12.75">
      <c r="A7" s="2">
        <f>IF(ISBLANK(B6),"",A6+B6)</f>
        <v>0.5763888888888888</v>
      </c>
      <c r="B7" s="6">
        <v>0.003472222222222222</v>
      </c>
      <c r="C7" s="1" t="s">
        <v>13</v>
      </c>
      <c r="D7" s="1" t="s">
        <v>6</v>
      </c>
      <c r="E7" s="5" t="s">
        <v>26</v>
      </c>
      <c r="F7" s="5"/>
    </row>
    <row r="8" spans="1:6" ht="12.75">
      <c r="A8" s="2">
        <f>IF(ISBLANK(B7),"",A7+B7)</f>
        <v>0.579861111111111</v>
      </c>
      <c r="B8" s="6">
        <v>0.003472222222222222</v>
      </c>
      <c r="C8" s="1" t="s">
        <v>22</v>
      </c>
      <c r="D8" s="1" t="s">
        <v>6</v>
      </c>
      <c r="E8" s="5"/>
      <c r="F8" s="5"/>
    </row>
    <row r="9" spans="1:6" ht="12.75">
      <c r="A9" s="2">
        <f>IF(ISBLANK(B8),"",A8+B8)</f>
        <v>0.5833333333333333</v>
      </c>
      <c r="B9" s="6">
        <v>0.003472222222222222</v>
      </c>
      <c r="C9" s="1" t="s">
        <v>23</v>
      </c>
      <c r="D9" s="1" t="s">
        <v>6</v>
      </c>
      <c r="E9" s="5"/>
      <c r="F9" s="5"/>
    </row>
    <row r="10" spans="1:6" ht="12.75">
      <c r="A10" s="2">
        <f aca="true" t="shared" si="0" ref="A10:A38">IF(ISBLANK(B9),"",A9+B9)</f>
        <v>0.5868055555555555</v>
      </c>
      <c r="B10" s="6">
        <v>0.010416666666666666</v>
      </c>
      <c r="C10" s="1" t="s">
        <v>24</v>
      </c>
      <c r="D10" s="1" t="s">
        <v>6</v>
      </c>
      <c r="E10" s="5"/>
      <c r="F10" s="5"/>
    </row>
    <row r="11" spans="1:6" ht="12.75">
      <c r="A11" s="2">
        <f t="shared" si="0"/>
        <v>0.5972222222222221</v>
      </c>
      <c r="B11" s="6">
        <v>0.006944444444444444</v>
      </c>
      <c r="C11" s="1" t="s">
        <v>25</v>
      </c>
      <c r="D11" s="1" t="s">
        <v>6</v>
      </c>
      <c r="E11" s="5"/>
      <c r="F11" s="5"/>
    </row>
    <row r="12" spans="1:6" ht="12.75">
      <c r="A12" s="2">
        <f t="shared" si="0"/>
        <v>0.6041666666666665</v>
      </c>
      <c r="B12" s="6">
        <v>0.010416666666666666</v>
      </c>
      <c r="C12" s="1" t="s">
        <v>19</v>
      </c>
      <c r="D12" s="1"/>
      <c r="E12" s="5"/>
      <c r="F12" s="5"/>
    </row>
    <row r="13" spans="1:6" ht="12.75">
      <c r="A13" s="2">
        <f>IF(ISBLANK(B12),"",A12+B12)</f>
        <v>0.6145833333333331</v>
      </c>
      <c r="B13" s="6">
        <v>0.09375</v>
      </c>
      <c r="C13" s="1" t="s">
        <v>18</v>
      </c>
      <c r="D13" s="1" t="s">
        <v>6</v>
      </c>
      <c r="E13" s="5"/>
      <c r="F13" s="5"/>
    </row>
    <row r="14" spans="1:6" ht="12.75">
      <c r="A14" s="2">
        <f>IF(ISBLANK(B13),"",A13+B13)</f>
        <v>0.7083333333333331</v>
      </c>
      <c r="B14" s="6"/>
      <c r="C14" s="1"/>
      <c r="D14" s="1"/>
      <c r="E14" s="5"/>
      <c r="F14" s="5"/>
    </row>
    <row r="15" spans="1:6" ht="12.75">
      <c r="A15" s="2">
        <f>IF(ISBLANK(B14),"",A14+B14)</f>
      </c>
      <c r="B15" s="6"/>
      <c r="C15" s="1"/>
      <c r="D15" s="1"/>
      <c r="E15" s="5"/>
      <c r="F15" s="5"/>
    </row>
    <row r="16" spans="1:6" ht="12.75">
      <c r="A16" s="2">
        <f t="shared" si="0"/>
      </c>
      <c r="B16" s="6"/>
      <c r="C16" s="1"/>
      <c r="D16" s="1"/>
      <c r="E16" s="5"/>
      <c r="F16" s="5"/>
    </row>
    <row r="17" spans="1:6" ht="12.75">
      <c r="A17" s="2">
        <f t="shared" si="0"/>
      </c>
      <c r="B17" s="2"/>
      <c r="C17" s="1"/>
      <c r="D17" s="1"/>
      <c r="E17" s="5"/>
      <c r="F17" s="5"/>
    </row>
    <row r="18" spans="1:6" ht="12.75">
      <c r="A18" s="2">
        <f t="shared" si="0"/>
      </c>
      <c r="B18" s="6"/>
      <c r="C18" s="1"/>
      <c r="D18" s="1"/>
      <c r="E18" s="5"/>
      <c r="F18" s="5"/>
    </row>
    <row r="19" spans="1:6" ht="12.75">
      <c r="A19" s="2">
        <f t="shared" si="0"/>
      </c>
      <c r="B19" s="6"/>
      <c r="C19" s="1"/>
      <c r="D19" s="1"/>
      <c r="E19" s="5"/>
      <c r="F19" s="5"/>
    </row>
    <row r="20" spans="1:6" ht="12.75">
      <c r="A20" s="2">
        <f t="shared" si="0"/>
      </c>
      <c r="B20" s="6"/>
      <c r="C20" s="1"/>
      <c r="D20" s="1"/>
      <c r="E20" s="5"/>
      <c r="F20" s="5"/>
    </row>
    <row r="21" spans="1:6" ht="12.75">
      <c r="A21" s="2">
        <f t="shared" si="0"/>
      </c>
      <c r="B21" s="6"/>
      <c r="C21" s="1"/>
      <c r="D21" s="1"/>
      <c r="E21" s="5"/>
      <c r="F21" s="5"/>
    </row>
    <row r="22" spans="1:6" ht="12.75">
      <c r="A22" s="2">
        <f t="shared" si="0"/>
      </c>
      <c r="B22" s="6"/>
      <c r="C22" s="1"/>
      <c r="D22" s="3"/>
      <c r="E22" s="5"/>
      <c r="F22" s="5"/>
    </row>
    <row r="23" spans="1:6" ht="12.75">
      <c r="A23" s="2">
        <f t="shared" si="0"/>
      </c>
      <c r="B23" s="6"/>
      <c r="C23" s="1"/>
      <c r="D23" s="3"/>
      <c r="E23" s="5"/>
      <c r="F23" s="5"/>
    </row>
    <row r="24" spans="1:6" ht="12.75">
      <c r="A24" s="2">
        <f t="shared" si="0"/>
      </c>
      <c r="B24" s="6"/>
      <c r="C24" s="1"/>
      <c r="D24" s="1"/>
      <c r="E24" s="5"/>
      <c r="F24" s="5"/>
    </row>
    <row r="25" spans="1:6" ht="12.75">
      <c r="A25" s="2">
        <f t="shared" si="0"/>
      </c>
      <c r="B25" s="6"/>
      <c r="C25" s="1"/>
      <c r="D25" s="1"/>
      <c r="E25" s="5"/>
      <c r="F25" s="5"/>
    </row>
    <row r="26" spans="1:6" ht="12.75">
      <c r="A26" s="2">
        <f t="shared" si="0"/>
      </c>
      <c r="B26" s="6"/>
      <c r="C26" s="1"/>
      <c r="D26" s="3"/>
      <c r="E26" s="5"/>
      <c r="F26" s="5"/>
    </row>
    <row r="27" spans="1:6" ht="12.75">
      <c r="A27" s="2">
        <f t="shared" si="0"/>
      </c>
      <c r="B27" s="6"/>
      <c r="C27" s="1"/>
      <c r="D27" s="1"/>
      <c r="E27" s="5"/>
      <c r="F27" s="5"/>
    </row>
    <row r="28" spans="1:6" ht="12.75">
      <c r="A28" s="2">
        <f t="shared" si="0"/>
      </c>
      <c r="B28" s="6"/>
      <c r="C28" s="1"/>
      <c r="D28" s="1"/>
      <c r="E28" s="5"/>
      <c r="F28" s="5"/>
    </row>
    <row r="29" spans="1:6" ht="12.75">
      <c r="A29" s="2">
        <f t="shared" si="0"/>
      </c>
      <c r="B29" s="6"/>
      <c r="C29" s="1"/>
      <c r="D29" s="1"/>
      <c r="E29" s="5"/>
      <c r="F29" s="5"/>
    </row>
    <row r="30" spans="1:6" ht="12.75">
      <c r="A30" s="2">
        <f t="shared" si="0"/>
      </c>
      <c r="B30" s="6"/>
      <c r="C30" s="1"/>
      <c r="D30" s="1"/>
      <c r="E30" s="5"/>
      <c r="F30" s="5"/>
    </row>
    <row r="31" spans="1:6" ht="12.75">
      <c r="A31" s="2">
        <f t="shared" si="0"/>
      </c>
      <c r="B31" s="6"/>
      <c r="C31" s="1"/>
      <c r="D31" s="1"/>
      <c r="E31" s="5"/>
      <c r="F31" s="5"/>
    </row>
    <row r="32" spans="1:6" ht="12.75">
      <c r="A32" s="2">
        <f t="shared" si="0"/>
      </c>
      <c r="B32" s="6"/>
      <c r="C32" s="9"/>
      <c r="D32" s="1"/>
      <c r="E32" s="5"/>
      <c r="F32" s="5"/>
    </row>
    <row r="33" spans="1:6" ht="12.75">
      <c r="A33" s="2">
        <f t="shared" si="0"/>
      </c>
      <c r="B33" s="6"/>
      <c r="C33" s="9"/>
      <c r="D33" s="1"/>
      <c r="E33" s="5"/>
      <c r="F33" s="5"/>
    </row>
    <row r="34" spans="1:6" ht="12" customHeight="1">
      <c r="A34" s="2">
        <f t="shared" si="0"/>
      </c>
      <c r="B34" s="6"/>
      <c r="C34" s="9"/>
      <c r="D34" s="1"/>
      <c r="E34" s="5"/>
      <c r="F34" s="5"/>
    </row>
    <row r="35" spans="1:6" ht="12.75">
      <c r="A35" s="2">
        <f t="shared" si="0"/>
      </c>
      <c r="B35" s="6"/>
      <c r="C35" s="9"/>
      <c r="D35" s="1"/>
      <c r="E35" s="5"/>
      <c r="F35" s="5"/>
    </row>
    <row r="36" spans="1:6" ht="12.75">
      <c r="A36" s="2">
        <f t="shared" si="0"/>
      </c>
      <c r="B36" s="6"/>
      <c r="C36" s="9"/>
      <c r="D36" s="1"/>
      <c r="E36" s="5"/>
      <c r="F36" s="5"/>
    </row>
    <row r="37" spans="1:6" ht="12.75">
      <c r="A37" s="2">
        <f t="shared" si="0"/>
      </c>
      <c r="B37" s="6"/>
      <c r="C37" s="9"/>
      <c r="D37" s="1"/>
      <c r="E37" s="5"/>
      <c r="F37" s="5"/>
    </row>
    <row r="38" spans="1:6" ht="12.75">
      <c r="A38" s="2">
        <f t="shared" si="0"/>
      </c>
      <c r="B38" s="6"/>
      <c r="C38" s="9"/>
      <c r="D38" s="1"/>
      <c r="E38" s="5"/>
      <c r="F38" s="5"/>
    </row>
    <row r="39" ht="12.75">
      <c r="B39"/>
    </row>
    <row r="40" ht="12.75">
      <c r="B40"/>
    </row>
  </sheetData>
  <mergeCells count="1">
    <mergeCell ref="A2:C2"/>
  </mergeCells>
  <printOptions/>
  <pageMargins left="0.75" right="0.75" top="0" bottom="0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155" zoomScaleNormal="155" workbookViewId="0" topLeftCell="A1">
      <selection activeCell="B9" sqref="B9"/>
    </sheetView>
  </sheetViews>
  <sheetFormatPr defaultColWidth="9.140625" defaultRowHeight="12.75"/>
  <cols>
    <col min="1" max="1" width="5.8515625" style="0" customWidth="1"/>
    <col min="2" max="2" width="6.7109375" style="7" customWidth="1"/>
    <col min="3" max="3" width="28.57421875" style="0" bestFit="1" customWidth="1"/>
    <col min="4" max="4" width="16.421875" style="0" customWidth="1"/>
    <col min="5" max="5" width="19.28125" style="0" bestFit="1" customWidth="1"/>
    <col min="6" max="6" width="17.57421875" style="0" customWidth="1"/>
  </cols>
  <sheetData>
    <row r="1" ht="12.75">
      <c r="A1" t="s">
        <v>8</v>
      </c>
    </row>
    <row r="2" spans="1:3" ht="12.75">
      <c r="A2" s="10">
        <f>Sunday!A2+2</f>
        <v>39280</v>
      </c>
      <c r="B2" s="10"/>
      <c r="C2" s="10"/>
    </row>
    <row r="4" spans="1:6" ht="12.75">
      <c r="A4" s="4" t="s">
        <v>9</v>
      </c>
      <c r="B4" s="8" t="s">
        <v>10</v>
      </c>
      <c r="C4" s="5" t="s">
        <v>1</v>
      </c>
      <c r="D4" s="5" t="s">
        <v>2</v>
      </c>
      <c r="E4" s="5" t="s">
        <v>4</v>
      </c>
      <c r="F4" s="5" t="s">
        <v>3</v>
      </c>
    </row>
    <row r="5" spans="1:6" ht="12.75">
      <c r="A5" s="2">
        <v>0.375</v>
      </c>
      <c r="B5" s="6">
        <v>0.0625</v>
      </c>
      <c r="C5" s="1" t="s">
        <v>18</v>
      </c>
      <c r="D5" s="1" t="s">
        <v>6</v>
      </c>
      <c r="E5" s="5"/>
      <c r="F5" s="5"/>
    </row>
    <row r="6" spans="1:6" ht="12.75">
      <c r="A6" s="2">
        <f>IF(ISBLANK(B5),"",A5+B5)</f>
        <v>0.4375</v>
      </c>
      <c r="B6" s="6">
        <v>0.010416666666666666</v>
      </c>
      <c r="C6" s="1" t="s">
        <v>19</v>
      </c>
      <c r="D6" s="1"/>
      <c r="E6" s="5"/>
      <c r="F6" s="5"/>
    </row>
    <row r="7" spans="1:6" ht="12.75">
      <c r="A7" s="2">
        <f aca="true" t="shared" si="0" ref="A7:A38">IF(ISBLANK(B6),"",A6+B6)</f>
        <v>0.4479166666666667</v>
      </c>
      <c r="B7" s="6">
        <v>0.003472222222222222</v>
      </c>
      <c r="C7" s="1" t="s">
        <v>15</v>
      </c>
      <c r="D7" s="1" t="s">
        <v>6</v>
      </c>
      <c r="E7" s="5" t="s">
        <v>16</v>
      </c>
      <c r="F7" s="5"/>
    </row>
    <row r="8" spans="1:6" ht="12.75">
      <c r="A8" s="2">
        <f t="shared" si="0"/>
        <v>0.4513888888888889</v>
      </c>
      <c r="B8" s="6">
        <v>0.04861111111111111</v>
      </c>
      <c r="C8" s="1" t="s">
        <v>20</v>
      </c>
      <c r="D8" s="1"/>
      <c r="E8" s="5"/>
      <c r="F8" s="5"/>
    </row>
    <row r="9" spans="1:6" ht="12.75">
      <c r="A9" s="2">
        <f t="shared" si="0"/>
        <v>0.5</v>
      </c>
      <c r="B9" s="6">
        <v>0.0625</v>
      </c>
      <c r="C9" s="1" t="s">
        <v>5</v>
      </c>
      <c r="D9" s="1"/>
      <c r="E9" s="5"/>
      <c r="F9" s="5"/>
    </row>
    <row r="10" spans="1:6" ht="12.75">
      <c r="A10" s="2">
        <f t="shared" si="0"/>
        <v>0.5625</v>
      </c>
      <c r="B10" s="6">
        <v>0.0625</v>
      </c>
      <c r="C10" s="1" t="s">
        <v>20</v>
      </c>
      <c r="D10" s="1"/>
      <c r="E10" s="5"/>
      <c r="F10" s="5"/>
    </row>
    <row r="11" spans="1:6" ht="12.75">
      <c r="A11" s="2">
        <f t="shared" si="0"/>
        <v>0.625</v>
      </c>
      <c r="B11" s="6">
        <v>0.010416666666666666</v>
      </c>
      <c r="C11" s="1" t="s">
        <v>19</v>
      </c>
      <c r="D11" s="1"/>
      <c r="E11" s="5"/>
      <c r="F11" s="5"/>
    </row>
    <row r="12" spans="1:6" ht="12.75">
      <c r="A12" s="2">
        <f t="shared" si="0"/>
        <v>0.6354166666666666</v>
      </c>
      <c r="B12" s="6">
        <v>0.07291666666666667</v>
      </c>
      <c r="C12" s="1" t="s">
        <v>20</v>
      </c>
      <c r="D12" s="1"/>
      <c r="E12" s="5"/>
      <c r="F12" s="5"/>
    </row>
    <row r="13" spans="1:6" ht="12.75">
      <c r="A13" s="2">
        <f t="shared" si="0"/>
        <v>0.7083333333333333</v>
      </c>
      <c r="B13" s="6">
        <v>0</v>
      </c>
      <c r="C13" s="1" t="s">
        <v>0</v>
      </c>
      <c r="D13" s="1"/>
      <c r="E13" s="5"/>
      <c r="F13" s="5"/>
    </row>
    <row r="14" spans="1:6" ht="12.75">
      <c r="A14" s="2">
        <f t="shared" si="0"/>
        <v>0.7083333333333333</v>
      </c>
      <c r="B14" s="6"/>
      <c r="C14" s="1"/>
      <c r="D14" s="1"/>
      <c r="E14" s="5"/>
      <c r="F14" s="5"/>
    </row>
    <row r="15" spans="1:6" ht="12.75">
      <c r="A15" s="2">
        <f t="shared" si="0"/>
      </c>
      <c r="B15" s="6"/>
      <c r="C15" s="1"/>
      <c r="D15" s="1"/>
      <c r="E15" s="5"/>
      <c r="F15" s="5"/>
    </row>
    <row r="16" spans="1:6" ht="12.75">
      <c r="A16" s="2">
        <f t="shared" si="0"/>
      </c>
      <c r="B16" s="6"/>
      <c r="C16" s="1"/>
      <c r="D16" s="1"/>
      <c r="E16" s="5"/>
      <c r="F16" s="5"/>
    </row>
    <row r="17" spans="1:6" ht="12.75">
      <c r="A17" s="2">
        <f t="shared" si="0"/>
      </c>
      <c r="B17" s="6"/>
      <c r="C17" s="1"/>
      <c r="D17" s="1"/>
      <c r="E17" s="5"/>
      <c r="F17" s="5"/>
    </row>
    <row r="18" spans="1:6" ht="12.75">
      <c r="A18" s="2">
        <f t="shared" si="0"/>
      </c>
      <c r="B18" s="6"/>
      <c r="C18" s="1"/>
      <c r="D18" s="1"/>
      <c r="E18" s="5"/>
      <c r="F18" s="5"/>
    </row>
    <row r="19" spans="1:6" ht="12.75">
      <c r="A19" s="2">
        <f t="shared" si="0"/>
      </c>
      <c r="B19" s="6"/>
      <c r="C19" s="1"/>
      <c r="D19" s="1"/>
      <c r="E19" s="5"/>
      <c r="F19" s="5"/>
    </row>
    <row r="20" spans="1:6" ht="12.75">
      <c r="A20" s="2">
        <f t="shared" si="0"/>
      </c>
      <c r="B20" s="6"/>
      <c r="C20" s="1"/>
      <c r="D20" s="1"/>
      <c r="E20" s="5"/>
      <c r="F20" s="5"/>
    </row>
    <row r="21" spans="1:6" ht="12.75">
      <c r="A21" s="2">
        <f t="shared" si="0"/>
      </c>
      <c r="B21" s="6"/>
      <c r="C21" s="1"/>
      <c r="D21" s="1"/>
      <c r="E21" s="5"/>
      <c r="F21" s="5"/>
    </row>
    <row r="22" spans="1:6" ht="12.75">
      <c r="A22" s="2">
        <f t="shared" si="0"/>
      </c>
      <c r="B22" s="6"/>
      <c r="C22" s="1"/>
      <c r="D22" s="3"/>
      <c r="E22" s="5"/>
      <c r="F22" s="5"/>
    </row>
    <row r="23" spans="1:6" ht="12.75">
      <c r="A23" s="2">
        <f t="shared" si="0"/>
      </c>
      <c r="B23" s="6"/>
      <c r="C23" s="1"/>
      <c r="D23" s="3"/>
      <c r="E23" s="5"/>
      <c r="F23" s="5"/>
    </row>
    <row r="24" spans="1:6" ht="12.75">
      <c r="A24" s="2">
        <f t="shared" si="0"/>
      </c>
      <c r="B24" s="6"/>
      <c r="C24" s="1"/>
      <c r="D24" s="1"/>
      <c r="E24" s="5"/>
      <c r="F24" s="5"/>
    </row>
    <row r="25" spans="1:6" ht="12.75">
      <c r="A25" s="2">
        <f t="shared" si="0"/>
      </c>
      <c r="B25" s="6"/>
      <c r="C25" s="1"/>
      <c r="D25" s="1"/>
      <c r="E25" s="5"/>
      <c r="F25" s="5"/>
    </row>
    <row r="26" spans="1:6" ht="12.75">
      <c r="A26" s="2">
        <f t="shared" si="0"/>
      </c>
      <c r="B26" s="6"/>
      <c r="C26" s="1"/>
      <c r="D26" s="3"/>
      <c r="E26" s="5"/>
      <c r="F26" s="5"/>
    </row>
    <row r="27" spans="1:6" ht="12.75">
      <c r="A27" s="2">
        <f t="shared" si="0"/>
      </c>
      <c r="B27" s="6"/>
      <c r="C27" s="1"/>
      <c r="D27" s="1"/>
      <c r="E27" s="5"/>
      <c r="F27" s="5"/>
    </row>
    <row r="28" spans="1:6" ht="12.75">
      <c r="A28" s="2">
        <f t="shared" si="0"/>
      </c>
      <c r="B28" s="6"/>
      <c r="C28" s="1"/>
      <c r="D28" s="1"/>
      <c r="E28" s="5"/>
      <c r="F28" s="5"/>
    </row>
    <row r="29" spans="1:6" ht="12.75">
      <c r="A29" s="2">
        <f t="shared" si="0"/>
      </c>
      <c r="B29" s="6"/>
      <c r="C29" s="1"/>
      <c r="D29" s="1"/>
      <c r="E29" s="5"/>
      <c r="F29" s="5"/>
    </row>
    <row r="30" spans="1:6" ht="12.75">
      <c r="A30" s="2">
        <f t="shared" si="0"/>
      </c>
      <c r="B30" s="6"/>
      <c r="C30" s="1"/>
      <c r="D30" s="1"/>
      <c r="E30" s="5"/>
      <c r="F30" s="5"/>
    </row>
    <row r="31" spans="1:6" ht="12.75">
      <c r="A31" s="2">
        <f t="shared" si="0"/>
      </c>
      <c r="B31" s="6"/>
      <c r="C31" s="1"/>
      <c r="D31" s="1"/>
      <c r="E31" s="5"/>
      <c r="F31" s="5"/>
    </row>
    <row r="32" spans="1:6" ht="12.75">
      <c r="A32" s="2">
        <f t="shared" si="0"/>
      </c>
      <c r="B32" s="6"/>
      <c r="C32" s="9"/>
      <c r="D32" s="1"/>
      <c r="E32" s="5"/>
      <c r="F32" s="5"/>
    </row>
    <row r="33" spans="1:6" ht="12.75">
      <c r="A33" s="2">
        <f t="shared" si="0"/>
      </c>
      <c r="B33" s="6"/>
      <c r="C33" s="9"/>
      <c r="D33" s="1"/>
      <c r="E33" s="5"/>
      <c r="F33" s="5"/>
    </row>
    <row r="34" spans="1:6" ht="12" customHeight="1">
      <c r="A34" s="2">
        <f t="shared" si="0"/>
      </c>
      <c r="B34" s="6"/>
      <c r="C34" s="9"/>
      <c r="D34" s="1"/>
      <c r="E34" s="5"/>
      <c r="F34" s="5"/>
    </row>
    <row r="35" spans="1:6" ht="12.75">
      <c r="A35" s="2">
        <f t="shared" si="0"/>
      </c>
      <c r="B35" s="6"/>
      <c r="C35" s="9"/>
      <c r="D35" s="1"/>
      <c r="E35" s="5"/>
      <c r="F35" s="5"/>
    </row>
    <row r="36" spans="1:6" ht="12.75">
      <c r="A36" s="2">
        <f t="shared" si="0"/>
      </c>
      <c r="B36" s="6"/>
      <c r="C36" s="9"/>
      <c r="D36" s="1"/>
      <c r="E36" s="5"/>
      <c r="F36" s="5"/>
    </row>
    <row r="37" spans="1:6" ht="12.75">
      <c r="A37" s="2">
        <f t="shared" si="0"/>
      </c>
      <c r="B37" s="6"/>
      <c r="C37" s="9"/>
      <c r="D37" s="1"/>
      <c r="E37" s="5"/>
      <c r="F37" s="5"/>
    </row>
    <row r="38" spans="1:6" ht="12.75">
      <c r="A38" s="2">
        <f t="shared" si="0"/>
      </c>
      <c r="B38" s="6"/>
      <c r="C38" s="9"/>
      <c r="D38" s="1"/>
      <c r="E38" s="5"/>
      <c r="F38" s="5"/>
    </row>
    <row r="39" ht="12.75">
      <c r="B39"/>
    </row>
    <row r="40" ht="12.75">
      <c r="B40"/>
    </row>
  </sheetData>
  <mergeCells count="1">
    <mergeCell ref="A2:C2"/>
  </mergeCells>
  <printOptions/>
  <pageMargins left="0.75" right="0.75" top="0" bottom="0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155" zoomScaleNormal="155" workbookViewId="0" topLeftCell="A1">
      <selection activeCell="B13" sqref="B13"/>
    </sheetView>
  </sheetViews>
  <sheetFormatPr defaultColWidth="9.140625" defaultRowHeight="12.75"/>
  <cols>
    <col min="1" max="1" width="5.8515625" style="0" customWidth="1"/>
    <col min="2" max="2" width="6.7109375" style="7" customWidth="1"/>
    <col min="3" max="3" width="44.140625" style="0" customWidth="1"/>
    <col min="4" max="4" width="16.421875" style="0" customWidth="1"/>
    <col min="5" max="5" width="18.421875" style="0" customWidth="1"/>
    <col min="6" max="6" width="17.57421875" style="0" customWidth="1"/>
  </cols>
  <sheetData>
    <row r="1" ht="12.75">
      <c r="A1" t="s">
        <v>8</v>
      </c>
    </row>
    <row r="2" spans="1:3" ht="12.75">
      <c r="A2" s="10">
        <f>Sunday!A2+3</f>
        <v>39281</v>
      </c>
      <c r="B2" s="10"/>
      <c r="C2" s="10"/>
    </row>
    <row r="4" spans="1:6" ht="12.75">
      <c r="A4" s="4" t="s">
        <v>9</v>
      </c>
      <c r="B4" s="8" t="s">
        <v>10</v>
      </c>
      <c r="C4" s="5" t="s">
        <v>1</v>
      </c>
      <c r="D4" s="5" t="s">
        <v>2</v>
      </c>
      <c r="E4" s="5" t="s">
        <v>4</v>
      </c>
      <c r="F4" s="5" t="s">
        <v>3</v>
      </c>
    </row>
    <row r="5" spans="1:6" ht="12.75">
      <c r="A5" s="2">
        <v>0.375</v>
      </c>
      <c r="B5" s="6">
        <v>0.0625</v>
      </c>
      <c r="C5" s="1" t="s">
        <v>20</v>
      </c>
      <c r="D5" s="1"/>
      <c r="E5" s="5"/>
      <c r="F5" s="5"/>
    </row>
    <row r="6" spans="1:6" ht="12.75">
      <c r="A6" s="2">
        <f>IF(ISBLANK(B5),"",A5+B5)</f>
        <v>0.4375</v>
      </c>
      <c r="B6" s="6">
        <v>0.010416666666666666</v>
      </c>
      <c r="C6" s="1" t="s">
        <v>19</v>
      </c>
      <c r="D6" s="1"/>
      <c r="E6" s="5"/>
      <c r="F6" s="5"/>
    </row>
    <row r="7" spans="1:6" ht="12.75">
      <c r="A7" s="2">
        <f aca="true" t="shared" si="0" ref="A7:A38">IF(ISBLANK(B6),"",A6+B6)</f>
        <v>0.4479166666666667</v>
      </c>
      <c r="B7" s="6">
        <v>0.052083333333333336</v>
      </c>
      <c r="C7" s="1" t="s">
        <v>20</v>
      </c>
      <c r="D7" s="1"/>
      <c r="E7" s="5"/>
      <c r="F7" s="5"/>
    </row>
    <row r="8" spans="1:6" ht="12.75">
      <c r="A8" s="2">
        <f t="shared" si="0"/>
        <v>0.5</v>
      </c>
      <c r="B8" s="6">
        <v>0.0625</v>
      </c>
      <c r="C8" s="1" t="s">
        <v>5</v>
      </c>
      <c r="D8" s="1"/>
      <c r="E8" s="5"/>
      <c r="F8" s="5"/>
    </row>
    <row r="9" spans="1:6" ht="12.75">
      <c r="A9" s="2">
        <f t="shared" si="0"/>
        <v>0.5625</v>
      </c>
      <c r="B9" s="2">
        <v>0.041666666666666664</v>
      </c>
      <c r="C9" s="1" t="s">
        <v>18</v>
      </c>
      <c r="D9" s="1" t="s">
        <v>6</v>
      </c>
      <c r="E9" s="5"/>
      <c r="F9" s="5"/>
    </row>
    <row r="10" spans="1:6" ht="12.75">
      <c r="A10" s="2">
        <f t="shared" si="0"/>
        <v>0.6041666666666666</v>
      </c>
      <c r="B10" s="2">
        <v>0.010416666666666666</v>
      </c>
      <c r="C10" s="1" t="s">
        <v>19</v>
      </c>
      <c r="D10" s="1"/>
      <c r="E10" s="5"/>
      <c r="F10" s="5"/>
    </row>
    <row r="11" spans="1:6" ht="12.75">
      <c r="A11" s="2">
        <f t="shared" si="0"/>
        <v>0.6145833333333333</v>
      </c>
      <c r="B11" s="2">
        <v>0.09375</v>
      </c>
      <c r="C11" s="1" t="s">
        <v>21</v>
      </c>
      <c r="D11" s="1"/>
      <c r="E11" s="5"/>
      <c r="F11" s="5"/>
    </row>
    <row r="12" spans="1:6" ht="12.75">
      <c r="A12" s="2">
        <f t="shared" si="0"/>
        <v>0.7083333333333333</v>
      </c>
      <c r="B12" s="2">
        <v>0</v>
      </c>
      <c r="C12" s="1" t="s">
        <v>7</v>
      </c>
      <c r="D12" s="1"/>
      <c r="E12" s="5"/>
      <c r="F12" s="5"/>
    </row>
    <row r="13" spans="1:6" ht="12.75">
      <c r="A13" s="2">
        <f t="shared" si="0"/>
        <v>0.7083333333333333</v>
      </c>
      <c r="B13" s="2"/>
      <c r="C13" s="1"/>
      <c r="D13" s="1"/>
      <c r="E13" s="5"/>
      <c r="F13" s="5"/>
    </row>
    <row r="14" spans="1:6" ht="12.75">
      <c r="A14" s="2">
        <f t="shared" si="0"/>
      </c>
      <c r="B14" s="2"/>
      <c r="C14" s="1"/>
      <c r="D14" s="1"/>
      <c r="E14" s="5"/>
      <c r="F14" s="5"/>
    </row>
    <row r="15" spans="1:6" ht="12.75">
      <c r="A15" s="2">
        <f t="shared" si="0"/>
      </c>
      <c r="B15" s="2"/>
      <c r="C15" s="1"/>
      <c r="D15" s="1"/>
      <c r="E15" s="5"/>
      <c r="F15" s="5"/>
    </row>
    <row r="16" spans="1:6" ht="12.75">
      <c r="A16" s="2">
        <f t="shared" si="0"/>
      </c>
      <c r="B16" s="2"/>
      <c r="C16" s="1"/>
      <c r="D16" s="1"/>
      <c r="E16" s="5"/>
      <c r="F16" s="5"/>
    </row>
    <row r="17" spans="1:6" ht="12.75">
      <c r="A17" s="2">
        <f t="shared" si="0"/>
      </c>
      <c r="B17" s="2"/>
      <c r="C17" s="1"/>
      <c r="D17" s="1"/>
      <c r="E17" s="5"/>
      <c r="F17" s="5"/>
    </row>
    <row r="18" spans="1:6" ht="12.75">
      <c r="A18" s="2">
        <f t="shared" si="0"/>
      </c>
      <c r="B18" s="6"/>
      <c r="C18" s="1"/>
      <c r="D18" s="1"/>
      <c r="E18" s="5"/>
      <c r="F18" s="5"/>
    </row>
    <row r="19" spans="1:6" ht="12.75">
      <c r="A19" s="2">
        <f t="shared" si="0"/>
      </c>
      <c r="B19" s="6"/>
      <c r="C19" s="1"/>
      <c r="D19" s="1"/>
      <c r="E19" s="5"/>
      <c r="F19" s="5"/>
    </row>
    <row r="20" spans="1:6" ht="12.75">
      <c r="A20" s="2">
        <f t="shared" si="0"/>
      </c>
      <c r="B20" s="6"/>
      <c r="C20" s="1"/>
      <c r="D20" s="1"/>
      <c r="E20" s="5"/>
      <c r="F20" s="5"/>
    </row>
    <row r="21" spans="1:6" ht="12.75">
      <c r="A21" s="2">
        <f t="shared" si="0"/>
      </c>
      <c r="B21" s="6"/>
      <c r="C21" s="1"/>
      <c r="D21" s="1"/>
      <c r="E21" s="5"/>
      <c r="F21" s="5"/>
    </row>
    <row r="22" spans="1:6" ht="12.75">
      <c r="A22" s="2">
        <f t="shared" si="0"/>
      </c>
      <c r="B22" s="6"/>
      <c r="C22" s="1"/>
      <c r="D22" s="3"/>
      <c r="E22" s="5"/>
      <c r="F22" s="5"/>
    </row>
    <row r="23" spans="1:6" ht="12.75">
      <c r="A23" s="2">
        <f t="shared" si="0"/>
      </c>
      <c r="B23" s="6"/>
      <c r="C23" s="1"/>
      <c r="D23" s="3"/>
      <c r="E23" s="5"/>
      <c r="F23" s="5"/>
    </row>
    <row r="24" spans="1:6" ht="12.75">
      <c r="A24" s="2">
        <f t="shared" si="0"/>
      </c>
      <c r="B24" s="6"/>
      <c r="C24" s="1"/>
      <c r="D24" s="1"/>
      <c r="E24" s="5"/>
      <c r="F24" s="5"/>
    </row>
    <row r="25" spans="1:6" ht="12.75">
      <c r="A25" s="2">
        <f t="shared" si="0"/>
      </c>
      <c r="B25" s="6"/>
      <c r="C25" s="1"/>
      <c r="D25" s="1"/>
      <c r="E25" s="5"/>
      <c r="F25" s="5"/>
    </row>
    <row r="26" spans="1:6" ht="12.75">
      <c r="A26" s="2">
        <f t="shared" si="0"/>
      </c>
      <c r="B26" s="6"/>
      <c r="C26" s="1"/>
      <c r="D26" s="3"/>
      <c r="E26" s="5"/>
      <c r="F26" s="5"/>
    </row>
    <row r="27" spans="1:6" ht="12.75">
      <c r="A27" s="2">
        <f t="shared" si="0"/>
      </c>
      <c r="B27" s="6"/>
      <c r="C27" s="1"/>
      <c r="D27" s="1"/>
      <c r="E27" s="5"/>
      <c r="F27" s="5"/>
    </row>
    <row r="28" spans="1:6" ht="12.75">
      <c r="A28" s="2">
        <f t="shared" si="0"/>
      </c>
      <c r="B28" s="6"/>
      <c r="C28" s="1"/>
      <c r="D28" s="1"/>
      <c r="E28" s="5"/>
      <c r="F28" s="5"/>
    </row>
    <row r="29" spans="1:6" ht="12.75">
      <c r="A29" s="2">
        <f t="shared" si="0"/>
      </c>
      <c r="B29" s="6"/>
      <c r="C29" s="1"/>
      <c r="D29" s="1"/>
      <c r="E29" s="5"/>
      <c r="F29" s="5"/>
    </row>
    <row r="30" spans="1:6" ht="12.75">
      <c r="A30" s="2">
        <f t="shared" si="0"/>
      </c>
      <c r="B30" s="6"/>
      <c r="C30" s="1"/>
      <c r="D30" s="1"/>
      <c r="E30" s="5"/>
      <c r="F30" s="5"/>
    </row>
    <row r="31" spans="1:6" ht="12.75">
      <c r="A31" s="2">
        <f t="shared" si="0"/>
      </c>
      <c r="B31" s="6"/>
      <c r="C31" s="1"/>
      <c r="D31" s="1"/>
      <c r="E31" s="5"/>
      <c r="F31" s="5"/>
    </row>
    <row r="32" spans="1:6" ht="12.75">
      <c r="A32" s="2">
        <f t="shared" si="0"/>
      </c>
      <c r="B32" s="6"/>
      <c r="C32" s="9"/>
      <c r="D32" s="1"/>
      <c r="E32" s="5"/>
      <c r="F32" s="5"/>
    </row>
    <row r="33" spans="1:6" ht="12.75">
      <c r="A33" s="2">
        <f t="shared" si="0"/>
      </c>
      <c r="B33" s="6"/>
      <c r="C33" s="9"/>
      <c r="D33" s="1"/>
      <c r="E33" s="5"/>
      <c r="F33" s="5"/>
    </row>
    <row r="34" spans="1:6" ht="12" customHeight="1">
      <c r="A34" s="2">
        <f t="shared" si="0"/>
      </c>
      <c r="B34" s="6"/>
      <c r="C34" s="9"/>
      <c r="D34" s="1"/>
      <c r="E34" s="5"/>
      <c r="F34" s="5"/>
    </row>
    <row r="35" spans="1:6" ht="12.75">
      <c r="A35" s="2">
        <f t="shared" si="0"/>
      </c>
      <c r="B35" s="6"/>
      <c r="C35" s="9"/>
      <c r="D35" s="1"/>
      <c r="E35" s="5"/>
      <c r="F35" s="5"/>
    </row>
    <row r="36" spans="1:6" ht="12.75">
      <c r="A36" s="2">
        <f t="shared" si="0"/>
      </c>
      <c r="B36" s="6"/>
      <c r="C36" s="9"/>
      <c r="D36" s="1"/>
      <c r="E36" s="5"/>
      <c r="F36" s="5"/>
    </row>
    <row r="37" spans="1:6" ht="12.75">
      <c r="A37" s="2">
        <f t="shared" si="0"/>
      </c>
      <c r="B37" s="6"/>
      <c r="C37" s="9"/>
      <c r="D37" s="1"/>
      <c r="E37" s="5"/>
      <c r="F37" s="5"/>
    </row>
    <row r="38" spans="1:6" ht="12.75">
      <c r="A38" s="2">
        <f t="shared" si="0"/>
      </c>
      <c r="B38" s="6"/>
      <c r="C38" s="9"/>
      <c r="D38" s="1"/>
      <c r="E38" s="5"/>
      <c r="F38" s="5"/>
    </row>
    <row r="39" ht="12.75">
      <c r="B39"/>
    </row>
    <row r="40" ht="12.75">
      <c r="B40"/>
    </row>
  </sheetData>
  <mergeCells count="1">
    <mergeCell ref="A2:C2"/>
  </mergeCells>
  <printOptions/>
  <pageMargins left="0.75" right="0.75" top="0" bottom="0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155" zoomScaleNormal="155" workbookViewId="0" topLeftCell="A1">
      <selection activeCell="B6" sqref="B6"/>
    </sheetView>
  </sheetViews>
  <sheetFormatPr defaultColWidth="9.140625" defaultRowHeight="12.75"/>
  <cols>
    <col min="1" max="1" width="5.8515625" style="0" customWidth="1"/>
    <col min="2" max="2" width="6.7109375" style="7" customWidth="1"/>
    <col min="3" max="3" width="44.140625" style="0" customWidth="1"/>
    <col min="4" max="4" width="16.421875" style="0" customWidth="1"/>
    <col min="5" max="5" width="18.421875" style="0" customWidth="1"/>
    <col min="6" max="6" width="17.57421875" style="0" customWidth="1"/>
  </cols>
  <sheetData>
    <row r="1" ht="12.75">
      <c r="A1" t="s">
        <v>8</v>
      </c>
    </row>
    <row r="2" spans="1:3" ht="12.75">
      <c r="A2" s="10">
        <f>Sunday!A2+4</f>
        <v>39282</v>
      </c>
      <c r="B2" s="10"/>
      <c r="C2" s="10"/>
    </row>
    <row r="4" spans="1:6" ht="12.75">
      <c r="A4" s="4" t="s">
        <v>9</v>
      </c>
      <c r="B4" s="8" t="s">
        <v>10</v>
      </c>
      <c r="C4" s="5" t="s">
        <v>1</v>
      </c>
      <c r="D4" s="5" t="s">
        <v>2</v>
      </c>
      <c r="E4" s="5" t="s">
        <v>4</v>
      </c>
      <c r="F4" s="5" t="s">
        <v>3</v>
      </c>
    </row>
    <row r="5" spans="1:6" ht="12.75">
      <c r="A5" s="2">
        <v>0.375</v>
      </c>
      <c r="B5" s="6">
        <v>0.3333333333333333</v>
      </c>
      <c r="C5" s="1" t="s">
        <v>17</v>
      </c>
      <c r="D5" s="1"/>
      <c r="E5" s="5"/>
      <c r="F5" s="5"/>
    </row>
    <row r="6" spans="1:6" ht="12.75">
      <c r="A6" s="2">
        <f>IF(ISBLANK(B5),"",A5+B5)</f>
        <v>0.7083333333333333</v>
      </c>
      <c r="B6" s="6"/>
      <c r="C6" s="1"/>
      <c r="D6" s="1"/>
      <c r="E6" s="5"/>
      <c r="F6" s="5"/>
    </row>
    <row r="7" spans="1:6" ht="12.75">
      <c r="A7" s="2">
        <f aca="true" t="shared" si="0" ref="A7:A38">IF(ISBLANK(B6),"",A6+B6)</f>
      </c>
      <c r="B7" s="6"/>
      <c r="C7" s="1"/>
      <c r="D7" s="1"/>
      <c r="E7" s="5"/>
      <c r="F7" s="5"/>
    </row>
    <row r="8" spans="1:6" ht="12.75">
      <c r="A8" s="2">
        <f t="shared" si="0"/>
      </c>
      <c r="B8" s="6"/>
      <c r="C8" s="1"/>
      <c r="D8" s="1"/>
      <c r="E8" s="5"/>
      <c r="F8" s="5"/>
    </row>
    <row r="9" spans="1:6" ht="12.75">
      <c r="A9" s="2">
        <f t="shared" si="0"/>
      </c>
      <c r="B9" s="6"/>
      <c r="C9" s="1"/>
      <c r="D9" s="1"/>
      <c r="E9" s="5"/>
      <c r="F9" s="5"/>
    </row>
    <row r="10" spans="1:6" ht="12.75">
      <c r="A10" s="2">
        <f t="shared" si="0"/>
      </c>
      <c r="B10" s="6"/>
      <c r="C10" s="1"/>
      <c r="D10" s="1"/>
      <c r="E10" s="5"/>
      <c r="F10" s="5"/>
    </row>
    <row r="11" spans="1:6" ht="12.75">
      <c r="A11" s="2">
        <f t="shared" si="0"/>
      </c>
      <c r="B11" s="6"/>
      <c r="C11" s="1"/>
      <c r="D11" s="1"/>
      <c r="E11" s="5"/>
      <c r="F11" s="5"/>
    </row>
    <row r="12" spans="1:6" ht="12.75">
      <c r="A12" s="2">
        <f t="shared" si="0"/>
      </c>
      <c r="B12" s="6"/>
      <c r="C12" s="1"/>
      <c r="D12" s="1"/>
      <c r="E12" s="5"/>
      <c r="F12" s="5"/>
    </row>
    <row r="13" spans="1:6" ht="12.75">
      <c r="A13" s="2">
        <f t="shared" si="0"/>
      </c>
      <c r="B13" s="6"/>
      <c r="C13" s="1"/>
      <c r="D13" s="1"/>
      <c r="E13" s="5"/>
      <c r="F13" s="5"/>
    </row>
    <row r="14" spans="1:6" ht="12.75">
      <c r="A14" s="2">
        <f t="shared" si="0"/>
      </c>
      <c r="B14" s="6"/>
      <c r="C14" s="1"/>
      <c r="D14" s="1"/>
      <c r="E14" s="5"/>
      <c r="F14" s="5"/>
    </row>
    <row r="15" spans="1:6" ht="12.75">
      <c r="A15" s="2">
        <f t="shared" si="0"/>
      </c>
      <c r="B15" s="6"/>
      <c r="C15" s="1"/>
      <c r="D15" s="1"/>
      <c r="E15" s="5"/>
      <c r="F15" s="5"/>
    </row>
    <row r="16" spans="1:6" ht="12.75">
      <c r="A16" s="2">
        <f t="shared" si="0"/>
      </c>
      <c r="B16" s="6"/>
      <c r="C16" s="1"/>
      <c r="D16" s="1"/>
      <c r="E16" s="5"/>
      <c r="F16" s="5"/>
    </row>
    <row r="17" spans="1:6" ht="12.75">
      <c r="A17" s="2">
        <f t="shared" si="0"/>
      </c>
      <c r="B17" s="2"/>
      <c r="C17" s="1"/>
      <c r="D17" s="1"/>
      <c r="E17" s="5"/>
      <c r="F17" s="5"/>
    </row>
    <row r="18" spans="1:6" ht="12.75">
      <c r="A18" s="2">
        <f t="shared" si="0"/>
      </c>
      <c r="B18" s="6"/>
      <c r="C18" s="1"/>
      <c r="D18" s="1"/>
      <c r="E18" s="5"/>
      <c r="F18" s="5"/>
    </row>
    <row r="19" spans="1:6" ht="12.75">
      <c r="A19" s="2">
        <f t="shared" si="0"/>
      </c>
      <c r="B19" s="6"/>
      <c r="C19" s="1"/>
      <c r="D19" s="1"/>
      <c r="E19" s="5"/>
      <c r="F19" s="5"/>
    </row>
    <row r="20" spans="1:6" ht="12.75">
      <c r="A20" s="2">
        <f t="shared" si="0"/>
      </c>
      <c r="B20" s="6"/>
      <c r="C20" s="1"/>
      <c r="D20" s="1"/>
      <c r="E20" s="5"/>
      <c r="F20" s="5"/>
    </row>
    <row r="21" spans="1:6" ht="12.75">
      <c r="A21" s="2">
        <f t="shared" si="0"/>
      </c>
      <c r="B21" s="6"/>
      <c r="C21" s="1"/>
      <c r="D21" s="1"/>
      <c r="E21" s="5"/>
      <c r="F21" s="5"/>
    </row>
    <row r="22" spans="1:6" ht="12.75">
      <c r="A22" s="2">
        <f t="shared" si="0"/>
      </c>
      <c r="B22" s="6"/>
      <c r="C22" s="1"/>
      <c r="D22" s="3"/>
      <c r="E22" s="5"/>
      <c r="F22" s="5"/>
    </row>
    <row r="23" spans="1:6" ht="12.75">
      <c r="A23" s="2">
        <f t="shared" si="0"/>
      </c>
      <c r="B23" s="6"/>
      <c r="C23" s="1"/>
      <c r="D23" s="3"/>
      <c r="E23" s="5"/>
      <c r="F23" s="5"/>
    </row>
    <row r="24" spans="1:6" ht="12.75">
      <c r="A24" s="2">
        <f t="shared" si="0"/>
      </c>
      <c r="B24" s="6"/>
      <c r="C24" s="1"/>
      <c r="D24" s="1"/>
      <c r="E24" s="5"/>
      <c r="F24" s="5"/>
    </row>
    <row r="25" spans="1:6" ht="12.75">
      <c r="A25" s="2">
        <f t="shared" si="0"/>
      </c>
      <c r="B25" s="6"/>
      <c r="C25" s="1"/>
      <c r="D25" s="1"/>
      <c r="E25" s="5"/>
      <c r="F25" s="5"/>
    </row>
    <row r="26" spans="1:6" ht="12.75">
      <c r="A26" s="2">
        <f t="shared" si="0"/>
      </c>
      <c r="B26" s="6"/>
      <c r="C26" s="1"/>
      <c r="D26" s="3"/>
      <c r="E26" s="5"/>
      <c r="F26" s="5"/>
    </row>
    <row r="27" spans="1:6" ht="12.75">
      <c r="A27" s="2">
        <f t="shared" si="0"/>
      </c>
      <c r="B27" s="6"/>
      <c r="C27" s="1"/>
      <c r="D27" s="1"/>
      <c r="E27" s="5"/>
      <c r="F27" s="5"/>
    </row>
    <row r="28" spans="1:6" ht="12.75">
      <c r="A28" s="2">
        <f t="shared" si="0"/>
      </c>
      <c r="B28" s="6"/>
      <c r="C28" s="1"/>
      <c r="D28" s="1"/>
      <c r="E28" s="5"/>
      <c r="F28" s="5"/>
    </row>
    <row r="29" spans="1:6" ht="12.75">
      <c r="A29" s="2">
        <f t="shared" si="0"/>
      </c>
      <c r="B29" s="6"/>
      <c r="C29" s="1"/>
      <c r="D29" s="1"/>
      <c r="E29" s="5"/>
      <c r="F29" s="5"/>
    </row>
    <row r="30" spans="1:6" ht="12.75">
      <c r="A30" s="2">
        <f t="shared" si="0"/>
      </c>
      <c r="B30" s="6"/>
      <c r="C30" s="1"/>
      <c r="D30" s="1"/>
      <c r="E30" s="5"/>
      <c r="F30" s="5"/>
    </row>
    <row r="31" spans="1:6" ht="12.75">
      <c r="A31" s="2">
        <f t="shared" si="0"/>
      </c>
      <c r="B31" s="6"/>
      <c r="C31" s="1"/>
      <c r="D31" s="1"/>
      <c r="E31" s="5"/>
      <c r="F31" s="5"/>
    </row>
    <row r="32" spans="1:6" ht="12.75">
      <c r="A32" s="2">
        <f t="shared" si="0"/>
      </c>
      <c r="B32" s="6"/>
      <c r="C32" s="9"/>
      <c r="D32" s="1"/>
      <c r="E32" s="5"/>
      <c r="F32" s="5"/>
    </row>
    <row r="33" spans="1:6" ht="12.75">
      <c r="A33" s="2">
        <f t="shared" si="0"/>
      </c>
      <c r="B33" s="6"/>
      <c r="C33" s="9"/>
      <c r="D33" s="1"/>
      <c r="E33" s="5"/>
      <c r="F33" s="5"/>
    </row>
    <row r="34" spans="1:6" ht="12" customHeight="1">
      <c r="A34" s="2">
        <f t="shared" si="0"/>
      </c>
      <c r="B34" s="6"/>
      <c r="C34" s="9"/>
      <c r="D34" s="1"/>
      <c r="E34" s="5"/>
      <c r="F34" s="5"/>
    </row>
    <row r="35" spans="1:6" ht="12.75">
      <c r="A35" s="2">
        <f t="shared" si="0"/>
      </c>
      <c r="B35" s="6"/>
      <c r="C35" s="9"/>
      <c r="D35" s="1"/>
      <c r="E35" s="5"/>
      <c r="F35" s="5"/>
    </row>
    <row r="36" spans="1:6" ht="12.75">
      <c r="A36" s="2">
        <f t="shared" si="0"/>
      </c>
      <c r="B36" s="6"/>
      <c r="C36" s="9"/>
      <c r="D36" s="1"/>
      <c r="E36" s="5"/>
      <c r="F36" s="5"/>
    </row>
    <row r="37" spans="1:6" ht="12.75">
      <c r="A37" s="2">
        <f t="shared" si="0"/>
      </c>
      <c r="B37" s="6"/>
      <c r="C37" s="9"/>
      <c r="D37" s="1"/>
      <c r="E37" s="5"/>
      <c r="F37" s="5"/>
    </row>
    <row r="38" spans="1:6" ht="12.75">
      <c r="A38" s="2">
        <f t="shared" si="0"/>
      </c>
      <c r="B38" s="6"/>
      <c r="C38" s="9"/>
      <c r="D38" s="1"/>
      <c r="E38" s="5"/>
      <c r="F38" s="5"/>
    </row>
    <row r="39" ht="12.75">
      <c r="B39"/>
    </row>
    <row r="40" ht="12.75">
      <c r="B40"/>
    </row>
  </sheetData>
  <mergeCells count="1">
    <mergeCell ref="A2:C2"/>
  </mergeCells>
  <printOptions/>
  <pageMargins left="0.75" right="0.75" top="0" bottom="0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155" zoomScaleNormal="155" workbookViewId="0" topLeftCell="A1">
      <selection activeCell="B6" sqref="B6"/>
    </sheetView>
  </sheetViews>
  <sheetFormatPr defaultColWidth="9.140625" defaultRowHeight="12.75"/>
  <cols>
    <col min="1" max="1" width="5.8515625" style="0" customWidth="1"/>
    <col min="2" max="2" width="6.7109375" style="7" customWidth="1"/>
    <col min="3" max="3" width="44.140625" style="0" customWidth="1"/>
    <col min="4" max="4" width="16.421875" style="0" customWidth="1"/>
    <col min="5" max="5" width="18.421875" style="0" customWidth="1"/>
    <col min="6" max="6" width="17.57421875" style="0" customWidth="1"/>
  </cols>
  <sheetData>
    <row r="1" ht="12.75">
      <c r="A1" t="s">
        <v>8</v>
      </c>
    </row>
    <row r="2" spans="1:3" ht="12.75">
      <c r="A2" s="10">
        <f>Sunday!A2+5</f>
        <v>39283</v>
      </c>
      <c r="B2" s="10"/>
      <c r="C2" s="10"/>
    </row>
    <row r="4" spans="1:6" ht="12.75">
      <c r="A4" s="4" t="s">
        <v>9</v>
      </c>
      <c r="B4" s="8" t="s">
        <v>10</v>
      </c>
      <c r="C4" s="5" t="s">
        <v>1</v>
      </c>
      <c r="D4" s="5" t="s">
        <v>2</v>
      </c>
      <c r="E4" s="5" t="s">
        <v>4</v>
      </c>
      <c r="F4" s="5" t="s">
        <v>3</v>
      </c>
    </row>
    <row r="5" spans="1:6" ht="12.75">
      <c r="A5" s="2">
        <v>0.3958333333333333</v>
      </c>
      <c r="B5" s="6">
        <v>0.3333333333333333</v>
      </c>
      <c r="C5" s="1" t="s">
        <v>17</v>
      </c>
      <c r="D5" s="1"/>
      <c r="E5" s="5"/>
      <c r="F5" s="5"/>
    </row>
    <row r="6" spans="1:6" ht="12.75">
      <c r="A6" s="2">
        <f>IF(ISBLANK(B5),"",A5+B5)</f>
        <v>0.7291666666666666</v>
      </c>
      <c r="B6" s="6"/>
      <c r="C6" s="1"/>
      <c r="D6" s="1"/>
      <c r="E6" s="5"/>
      <c r="F6" s="5"/>
    </row>
    <row r="7" spans="1:6" ht="12.75">
      <c r="A7" s="2">
        <f aca="true" t="shared" si="0" ref="A7:A38">IF(ISBLANK(B6),"",A6+B6)</f>
      </c>
      <c r="B7" s="6"/>
      <c r="C7" s="1"/>
      <c r="D7" s="1"/>
      <c r="E7" s="5"/>
      <c r="F7" s="5"/>
    </row>
    <row r="8" spans="1:6" ht="12.75">
      <c r="A8" s="2">
        <f t="shared" si="0"/>
      </c>
      <c r="B8" s="6"/>
      <c r="C8" s="1"/>
      <c r="D8" s="1"/>
      <c r="E8" s="5"/>
      <c r="F8" s="5"/>
    </row>
    <row r="9" spans="1:6" ht="12.75">
      <c r="A9" s="2">
        <f t="shared" si="0"/>
      </c>
      <c r="B9" s="6"/>
      <c r="C9" s="1"/>
      <c r="D9" s="1"/>
      <c r="E9" s="5"/>
      <c r="F9" s="5"/>
    </row>
    <row r="10" spans="1:6" ht="12.75">
      <c r="A10" s="2">
        <f t="shared" si="0"/>
      </c>
      <c r="B10" s="6"/>
      <c r="C10" s="1"/>
      <c r="D10" s="1"/>
      <c r="E10" s="5"/>
      <c r="F10" s="5"/>
    </row>
    <row r="11" spans="1:6" ht="12.75">
      <c r="A11" s="2">
        <f t="shared" si="0"/>
      </c>
      <c r="B11" s="6"/>
      <c r="C11" s="1"/>
      <c r="D11" s="1"/>
      <c r="E11" s="5"/>
      <c r="F11" s="5"/>
    </row>
    <row r="12" spans="1:6" ht="12.75">
      <c r="A12" s="2">
        <f t="shared" si="0"/>
      </c>
      <c r="B12" s="6"/>
      <c r="C12" s="1"/>
      <c r="D12" s="1"/>
      <c r="E12" s="5"/>
      <c r="F12" s="5"/>
    </row>
    <row r="13" spans="1:6" ht="12.75">
      <c r="A13" s="2">
        <f t="shared" si="0"/>
      </c>
      <c r="B13" s="6"/>
      <c r="C13" s="1"/>
      <c r="D13" s="1"/>
      <c r="E13" s="5"/>
      <c r="F13" s="5"/>
    </row>
    <row r="14" spans="1:6" ht="12.75">
      <c r="A14" s="2">
        <f t="shared" si="0"/>
      </c>
      <c r="B14" s="6"/>
      <c r="C14" s="1"/>
      <c r="D14" s="1"/>
      <c r="E14" s="5"/>
      <c r="F14" s="5"/>
    </row>
    <row r="15" spans="1:6" ht="12.75">
      <c r="A15" s="2">
        <f t="shared" si="0"/>
      </c>
      <c r="B15" s="6"/>
      <c r="C15" s="1"/>
      <c r="D15" s="1"/>
      <c r="E15" s="5"/>
      <c r="F15" s="5"/>
    </row>
    <row r="16" spans="1:6" ht="12.75">
      <c r="A16" s="2">
        <f t="shared" si="0"/>
      </c>
      <c r="B16" s="6"/>
      <c r="C16" s="1"/>
      <c r="D16" s="1"/>
      <c r="E16" s="5"/>
      <c r="F16" s="5"/>
    </row>
    <row r="17" spans="1:6" ht="12.75">
      <c r="A17" s="2">
        <f t="shared" si="0"/>
      </c>
      <c r="B17" s="2"/>
      <c r="C17" s="1"/>
      <c r="D17" s="1"/>
      <c r="E17" s="5"/>
      <c r="F17" s="5"/>
    </row>
    <row r="18" spans="1:6" ht="12.75">
      <c r="A18" s="2">
        <f t="shared" si="0"/>
      </c>
      <c r="B18" s="6"/>
      <c r="C18" s="1"/>
      <c r="D18" s="1"/>
      <c r="E18" s="5"/>
      <c r="F18" s="5"/>
    </row>
    <row r="19" spans="1:6" ht="12.75">
      <c r="A19" s="2">
        <f t="shared" si="0"/>
      </c>
      <c r="B19" s="6"/>
      <c r="C19" s="1"/>
      <c r="D19" s="1"/>
      <c r="E19" s="5"/>
      <c r="F19" s="5"/>
    </row>
    <row r="20" spans="1:6" ht="12.75">
      <c r="A20" s="2">
        <f t="shared" si="0"/>
      </c>
      <c r="B20" s="6"/>
      <c r="C20" s="1"/>
      <c r="D20" s="1"/>
      <c r="E20" s="5"/>
      <c r="F20" s="5"/>
    </row>
    <row r="21" spans="1:6" ht="12.75">
      <c r="A21" s="2">
        <f t="shared" si="0"/>
      </c>
      <c r="B21" s="6"/>
      <c r="C21" s="1"/>
      <c r="D21" s="1"/>
      <c r="E21" s="5"/>
      <c r="F21" s="5"/>
    </row>
    <row r="22" spans="1:6" ht="12.75">
      <c r="A22" s="2">
        <f t="shared" si="0"/>
      </c>
      <c r="B22" s="6"/>
      <c r="C22" s="1"/>
      <c r="D22" s="3"/>
      <c r="E22" s="5"/>
      <c r="F22" s="5"/>
    </row>
    <row r="23" spans="1:6" ht="12.75">
      <c r="A23" s="2">
        <f t="shared" si="0"/>
      </c>
      <c r="B23" s="6"/>
      <c r="C23" s="1"/>
      <c r="D23" s="3"/>
      <c r="E23" s="5"/>
      <c r="F23" s="5"/>
    </row>
    <row r="24" spans="1:6" ht="12.75">
      <c r="A24" s="2">
        <f t="shared" si="0"/>
      </c>
      <c r="B24" s="6"/>
      <c r="C24" s="1"/>
      <c r="D24" s="1"/>
      <c r="E24" s="5"/>
      <c r="F24" s="5"/>
    </row>
    <row r="25" spans="1:6" ht="12.75">
      <c r="A25" s="2">
        <f t="shared" si="0"/>
      </c>
      <c r="B25" s="6"/>
      <c r="C25" s="1"/>
      <c r="D25" s="1"/>
      <c r="E25" s="5"/>
      <c r="F25" s="5"/>
    </row>
    <row r="26" spans="1:6" ht="12.75">
      <c r="A26" s="2">
        <f t="shared" si="0"/>
      </c>
      <c r="B26" s="6"/>
      <c r="C26" s="1"/>
      <c r="D26" s="3"/>
      <c r="E26" s="5"/>
      <c r="F26" s="5"/>
    </row>
    <row r="27" spans="1:6" ht="12.75">
      <c r="A27" s="2">
        <f t="shared" si="0"/>
      </c>
      <c r="B27" s="6"/>
      <c r="C27" s="1"/>
      <c r="D27" s="1"/>
      <c r="E27" s="5"/>
      <c r="F27" s="5"/>
    </row>
    <row r="28" spans="1:6" ht="12.75">
      <c r="A28" s="2">
        <f t="shared" si="0"/>
      </c>
      <c r="B28" s="6"/>
      <c r="C28" s="1"/>
      <c r="D28" s="1"/>
      <c r="E28" s="5"/>
      <c r="F28" s="5"/>
    </row>
    <row r="29" spans="1:6" ht="12.75">
      <c r="A29" s="2">
        <f t="shared" si="0"/>
      </c>
      <c r="B29" s="6"/>
      <c r="C29" s="1"/>
      <c r="D29" s="1"/>
      <c r="E29" s="5"/>
      <c r="F29" s="5"/>
    </row>
    <row r="30" spans="1:6" ht="12.75">
      <c r="A30" s="2">
        <f t="shared" si="0"/>
      </c>
      <c r="B30" s="6"/>
      <c r="C30" s="1"/>
      <c r="D30" s="1"/>
      <c r="E30" s="5"/>
      <c r="F30" s="5"/>
    </row>
    <row r="31" spans="1:6" ht="12.75">
      <c r="A31" s="2">
        <f t="shared" si="0"/>
      </c>
      <c r="B31" s="6"/>
      <c r="C31" s="1"/>
      <c r="D31" s="1"/>
      <c r="E31" s="5"/>
      <c r="F31" s="5"/>
    </row>
    <row r="32" spans="1:6" ht="12.75">
      <c r="A32" s="2">
        <f t="shared" si="0"/>
      </c>
      <c r="B32" s="6"/>
      <c r="C32" s="9"/>
      <c r="D32" s="1"/>
      <c r="E32" s="5"/>
      <c r="F32" s="5"/>
    </row>
    <row r="33" spans="1:6" ht="12.75">
      <c r="A33" s="2">
        <f t="shared" si="0"/>
      </c>
      <c r="B33" s="6"/>
      <c r="C33" s="9"/>
      <c r="D33" s="1"/>
      <c r="E33" s="5"/>
      <c r="F33" s="5"/>
    </row>
    <row r="34" spans="1:6" ht="12" customHeight="1">
      <c r="A34" s="2">
        <f t="shared" si="0"/>
      </c>
      <c r="B34" s="6"/>
      <c r="C34" s="9"/>
      <c r="D34" s="1"/>
      <c r="E34" s="5"/>
      <c r="F34" s="5"/>
    </row>
    <row r="35" spans="1:6" ht="12.75">
      <c r="A35" s="2">
        <f t="shared" si="0"/>
      </c>
      <c r="B35" s="6"/>
      <c r="C35" s="9"/>
      <c r="D35" s="1"/>
      <c r="E35" s="5"/>
      <c r="F35" s="5"/>
    </row>
    <row r="36" spans="1:6" ht="12.75">
      <c r="A36" s="2">
        <f t="shared" si="0"/>
      </c>
      <c r="B36" s="6"/>
      <c r="C36" s="9"/>
      <c r="D36" s="1"/>
      <c r="E36" s="5"/>
      <c r="F36" s="5"/>
    </row>
    <row r="37" spans="1:6" ht="12.75">
      <c r="A37" s="2">
        <f t="shared" si="0"/>
      </c>
      <c r="B37" s="6"/>
      <c r="C37" s="9"/>
      <c r="D37" s="1"/>
      <c r="E37" s="5"/>
      <c r="F37" s="5"/>
    </row>
    <row r="38" spans="1:6" ht="12.75">
      <c r="A38" s="2">
        <f t="shared" si="0"/>
      </c>
      <c r="B38" s="6"/>
      <c r="C38" s="9"/>
      <c r="D38" s="1"/>
      <c r="E38" s="5"/>
      <c r="F38" s="5"/>
    </row>
    <row r="39" ht="12.75">
      <c r="B39"/>
    </row>
    <row r="40" ht="12.75">
      <c r="B40"/>
    </row>
  </sheetData>
  <mergeCells count="1">
    <mergeCell ref="A2:C2"/>
  </mergeCells>
  <printOptions/>
  <pageMargins left="0.75" right="0.75" top="0" bottom="0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Takefman</dc:creator>
  <cp:keywords/>
  <dc:description/>
  <cp:lastModifiedBy>J Lemon</cp:lastModifiedBy>
  <cp:lastPrinted>2005-07-18T22:42:46Z</cp:lastPrinted>
  <dcterms:created xsi:type="dcterms:W3CDTF">2000-08-24T04:07:33Z</dcterms:created>
  <dcterms:modified xsi:type="dcterms:W3CDTF">2007-07-16T20:25:53Z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25636788</vt:i4>
  </property>
  <property fmtid="{D5CDD505-2E9C-101B-9397-08002B2CF9AE}" pid="3" name="_NewReviewCycle">
    <vt:lpwstr/>
  </property>
  <property fmtid="{D5CDD505-2E9C-101B-9397-08002B2CF9AE}" pid="4" name="_EmailSubject">
    <vt:lpwstr>chair source files</vt:lpwstr>
  </property>
  <property fmtid="{D5CDD505-2E9C-101B-9397-08002B2CF9AE}" pid="5" name="_AuthorEmail">
    <vt:lpwstr>tak@cisco.com</vt:lpwstr>
  </property>
  <property fmtid="{D5CDD505-2E9C-101B-9397-08002B2CF9AE}" pid="6" name="_AuthorEmailDisplayName">
    <vt:lpwstr>Mike Takefman (tak)</vt:lpwstr>
  </property>
  <property fmtid="{D5CDD505-2E9C-101B-9397-08002B2CF9AE}" pid="7" name="_ReviewingToolsShownOnce">
    <vt:lpwstr/>
  </property>
</Properties>
</file>