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<sst xmlns="http://schemas.openxmlformats.org/spreadsheetml/2006/main" count="81" uniqueCount="43">
  <si>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</si>
  <si>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</si>
  <si>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</si>
  <si>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</si>
  <si>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</si>
  <si>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</si>
  <si>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</si>
  <si>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</si>
  <si>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</si>
  <si>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</si>
  <si>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</si>
  <si>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</si>
  <si>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</si>
  <si>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</si>
  <si>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</si>
  <si>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RECESS FOR LUNCH</t>
  </si>
  <si>
    <t>RECESS FOR DINNER</t>
  </si>
  <si>
    <t>Vancouver, BC</t>
  </si>
  <si>
    <t>November 14-18, 2005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</si>
  <si>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</si>
  <si>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</si>
  <si>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</si>
  <si>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</si>
  <si>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</si>
  <si>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</si>
  <si>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</si>
  <si>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</si>
  <si>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OPPORTUNITY FOR TAG TO COMMENT ON ANY OF THE PARs BEFORE CLOSING EC MEETING</t>
  </si>
  <si>
    <t>1. Liaison Report from P1901 (Broadband over Powerline)</t>
  </si>
  <si>
    <t>2. Liaison Report from P1900.2 (Coexistence)</t>
  </si>
  <si>
    <t>3. Presentation on Coexistence using 802.11k</t>
  </si>
  <si>
    <t>STEVE BURGER</t>
  </si>
  <si>
    <t>REVIEW 802.15.4B CA DOCUMENT</t>
  </si>
  <si>
    <t>LIAISON REPORT FROM P1901 (BROADBAND OVER POWERLINE)</t>
  </si>
  <si>
    <t>LIAISON REPORT FROM P1900.2 (COEXISTENCE)</t>
  </si>
  <si>
    <t>4. Presenation on Coexistence Protocol being developed in 802.16h</t>
  </si>
  <si>
    <t>5. Update on Estimation of PER caused by Interference using Analytic Techniques</t>
  </si>
  <si>
    <t>PRESENTATION ON COEXISTENCE PROTOCOL BEING DEVELOPED IN 802.16h</t>
  </si>
  <si>
    <t>GOLDHAMMER &amp; PUTHENKULAM</t>
  </si>
  <si>
    <t>6. A Method of Curve Fitting to BER Data</t>
  </si>
  <si>
    <t>7. Review 802.15.4b draft CA document</t>
  </si>
  <si>
    <t>8. Review comments on draft CA Methodology document</t>
  </si>
  <si>
    <t>A METHOD OF CURVE FITTING TO BER DATA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</si>
</sst>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17</v>
      </c>
    </row>
    <row r="3" ht="19.5" customHeight="1">
      <c r="A3" s="21" t="s">
        <v>18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28</v>
      </c>
    </row>
    <row r="8" ht="19.5" customHeight="1">
      <c r="A8" s="25" t="s">
        <v>29</v>
      </c>
    </row>
    <row r="9" ht="19.5" customHeight="1">
      <c r="A9" s="25" t="s">
        <v>30</v>
      </c>
    </row>
    <row r="10" ht="19.5" customHeight="1">
      <c r="A10" s="25" t="s">
        <v>35</v>
      </c>
    </row>
    <row r="11" ht="19.5" customHeight="1">
      <c r="A11" s="25" t="s">
        <v>36</v>
      </c>
    </row>
    <row r="12" ht="19.5" customHeight="1">
      <c r="A12" s="25" t="s">
        <v>39</v>
      </c>
    </row>
    <row r="13" ht="19.5" customHeight="1">
      <c r="A13" s="25" t="s">
        <v>40</v>
      </c>
    </row>
    <row r="14" ht="19.5" customHeight="1">
      <c r="A14" s="25" t="s">
        <v>41</v>
      </c>
    </row>
    <row r="15" ht="19.5" customHeight="1">
      <c r="A15" s="26"/>
    </row>
    <row r="18" ht="19.5" customHeight="1">
      <c r="A18" s="27"/>
    </row>
    <row r="19" ht="19.5" customHeight="1">
      <c r="A19" s="27"/>
    </row>
    <row r="20" ht="19.5" customHeight="1">
      <c r="A20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05/0041r3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30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 aca="true" t="shared" si="0" ref="A5:A10"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 aca="true" t="shared" si="1" ref="G5:G10">G4+TIME(0,F4,0)</f>
        <v>0.3368055555555555</v>
      </c>
    </row>
    <row r="6" spans="1:7" ht="31.5" customHeight="1">
      <c r="A6" s="10">
        <f t="shared" si="0"/>
        <v>3</v>
      </c>
      <c r="B6" s="11" t="s">
        <v>5</v>
      </c>
      <c r="C6" s="12" t="s">
        <v>27</v>
      </c>
      <c r="D6" s="11" t="s">
        <v>0</v>
      </c>
      <c r="E6" s="13" t="s">
        <v>7</v>
      </c>
      <c r="F6" s="14">
        <v>15</v>
      </c>
      <c r="G6" s="15">
        <f t="shared" si="1"/>
        <v>0.34374999999999994</v>
      </c>
    </row>
    <row r="7" spans="1:7" ht="31.5" customHeight="1">
      <c r="A7" s="10">
        <f t="shared" si="0"/>
        <v>4</v>
      </c>
      <c r="B7" s="11" t="s">
        <v>5</v>
      </c>
      <c r="C7" s="12" t="s">
        <v>33</v>
      </c>
      <c r="D7" s="11" t="s">
        <v>0</v>
      </c>
      <c r="E7" s="13" t="s">
        <v>20</v>
      </c>
      <c r="F7" s="14">
        <v>30</v>
      </c>
      <c r="G7" s="15">
        <f t="shared" si="1"/>
        <v>0.35416666666666663</v>
      </c>
    </row>
    <row r="8" spans="1:7" ht="31.5" customHeight="1">
      <c r="A8" s="10">
        <f t="shared" si="0"/>
        <v>5</v>
      </c>
      <c r="B8" s="11" t="s">
        <v>5</v>
      </c>
      <c r="C8" s="12" t="s">
        <v>34</v>
      </c>
      <c r="D8" s="11" t="s">
        <v>0</v>
      </c>
      <c r="E8" s="13" t="s">
        <v>31</v>
      </c>
      <c r="F8" s="14">
        <v>30</v>
      </c>
      <c r="G8" s="15">
        <f t="shared" si="1"/>
        <v>0.37499999999999994</v>
      </c>
    </row>
    <row r="9" spans="1:7" ht="31.5" customHeight="1">
      <c r="A9" s="10">
        <f t="shared" si="0"/>
        <v>6</v>
      </c>
      <c r="B9" s="11" t="s">
        <v>5</v>
      </c>
      <c r="C9" s="12" t="s">
        <v>25</v>
      </c>
      <c r="D9" s="11" t="s">
        <v>21</v>
      </c>
      <c r="E9" s="13" t="s">
        <v>22</v>
      </c>
      <c r="F9" s="14">
        <v>30</v>
      </c>
      <c r="G9" s="15">
        <f t="shared" si="1"/>
        <v>0.39583333333333326</v>
      </c>
    </row>
    <row r="10" spans="1:7" ht="31.5" customHeight="1">
      <c r="A10" s="10">
        <f t="shared" si="0"/>
        <v>7</v>
      </c>
      <c r="B10" s="11" t="s">
        <v>1</v>
      </c>
      <c r="C10" s="12" t="s">
        <v>13</v>
      </c>
      <c r="D10" s="11" t="s">
        <v>0</v>
      </c>
      <c r="E10" s="11" t="s">
        <v>7</v>
      </c>
      <c r="F10" s="14">
        <v>0</v>
      </c>
      <c r="G10" s="15">
        <f t="shared" si="1"/>
        <v>0.4166666666666666</v>
      </c>
    </row>
    <row r="11" spans="1:7" ht="31.5" customHeight="1">
      <c r="A11" s="10"/>
      <c r="B11" s="11"/>
      <c r="C11" s="12"/>
      <c r="D11" s="11"/>
      <c r="E11" s="13"/>
      <c r="F11" s="14"/>
      <c r="G11" s="15"/>
    </row>
    <row r="12" spans="1:7" ht="31.5" customHeight="1">
      <c r="A12" s="10">
        <v>8</v>
      </c>
      <c r="B12" s="11" t="s">
        <v>5</v>
      </c>
      <c r="C12" s="12" t="s">
        <v>37</v>
      </c>
      <c r="D12" s="11" t="s">
        <v>0</v>
      </c>
      <c r="E12" s="13" t="s">
        <v>38</v>
      </c>
      <c r="F12" s="14">
        <v>60</v>
      </c>
      <c r="G12" s="15">
        <f>TIME(10,30,0)</f>
        <v>0.4375</v>
      </c>
    </row>
    <row r="13" spans="1:7" ht="31.5" customHeight="1">
      <c r="A13" s="10">
        <f>A12+1</f>
        <v>9</v>
      </c>
      <c r="B13" s="11" t="s">
        <v>5</v>
      </c>
      <c r="C13" s="12" t="s">
        <v>26</v>
      </c>
      <c r="D13" s="11" t="s">
        <v>0</v>
      </c>
      <c r="E13" s="13" t="s">
        <v>6</v>
      </c>
      <c r="F13" s="14">
        <v>30</v>
      </c>
      <c r="G13" s="15">
        <f>G12+TIME(0,F12,0)</f>
        <v>0.4791666666666667</v>
      </c>
    </row>
    <row r="14" spans="1:7" ht="31.5" customHeight="1">
      <c r="A14" s="10">
        <f>A13+1</f>
        <v>10</v>
      </c>
      <c r="B14" s="11" t="s">
        <v>5</v>
      </c>
      <c r="C14" s="12" t="s">
        <v>42</v>
      </c>
      <c r="D14" s="11" t="s">
        <v>0</v>
      </c>
      <c r="E14" s="13" t="s">
        <v>6</v>
      </c>
      <c r="F14" s="14">
        <v>30</v>
      </c>
      <c r="G14" s="15">
        <f>G13+TIME(0,F13,0)</f>
        <v>0.5</v>
      </c>
    </row>
    <row r="15" spans="1:7" ht="31.5" customHeight="1">
      <c r="A15" s="10">
        <f>A14+1</f>
        <v>11</v>
      </c>
      <c r="B15" s="11" t="s">
        <v>1</v>
      </c>
      <c r="C15" s="12" t="s">
        <v>15</v>
      </c>
      <c r="D15" s="11" t="s">
        <v>0</v>
      </c>
      <c r="E15" s="11" t="s">
        <v>7</v>
      </c>
      <c r="F15" s="14">
        <v>0</v>
      </c>
      <c r="G15" s="15">
        <f>G14+TIME(0,F14,0)</f>
        <v>0.5208333333333334</v>
      </c>
    </row>
    <row r="17" spans="1:7" ht="31.5" customHeight="1">
      <c r="A17" s="10">
        <v>12</v>
      </c>
      <c r="B17" s="11" t="s">
        <v>5</v>
      </c>
      <c r="C17" s="12" t="s">
        <v>32</v>
      </c>
      <c r="D17" s="11" t="s">
        <v>0</v>
      </c>
      <c r="E17" s="13" t="s">
        <v>7</v>
      </c>
      <c r="F17" s="14">
        <v>60</v>
      </c>
      <c r="G17" s="15">
        <f>TIME(13,30,0)</f>
        <v>0.5625</v>
      </c>
    </row>
    <row r="18" spans="1:7" ht="31.5" customHeight="1">
      <c r="A18" s="10">
        <f>A17+1</f>
        <v>13</v>
      </c>
      <c r="B18" s="11" t="s">
        <v>5</v>
      </c>
      <c r="C18" s="12" t="s">
        <v>23</v>
      </c>
      <c r="D18" s="11" t="s">
        <v>0</v>
      </c>
      <c r="E18" s="13" t="s">
        <v>24</v>
      </c>
      <c r="F18" s="14">
        <v>60</v>
      </c>
      <c r="G18" s="15">
        <f>G17+TIME(0,F17,0)</f>
        <v>0.6041666666666666</v>
      </c>
    </row>
    <row r="19" spans="1:7" ht="31.5" customHeight="1">
      <c r="A19" s="10">
        <f>A18+1</f>
        <v>14</v>
      </c>
      <c r="B19" s="11" t="s">
        <v>1</v>
      </c>
      <c r="C19" s="12" t="s">
        <v>13</v>
      </c>
      <c r="D19" s="11" t="s">
        <v>0</v>
      </c>
      <c r="E19" s="11" t="s">
        <v>7</v>
      </c>
      <c r="F19" s="14">
        <v>0</v>
      </c>
      <c r="G19" s="15">
        <f>G18+TIME(0,F18,0)</f>
        <v>0.6458333333333333</v>
      </c>
    </row>
    <row r="20" spans="1:7" ht="31.5" customHeight="1">
      <c r="A20" s="10"/>
      <c r="B20" s="11"/>
      <c r="D20" s="11"/>
      <c r="F20" s="14"/>
      <c r="G20" s="15"/>
    </row>
    <row r="21" spans="1:7" ht="31.5" customHeight="1">
      <c r="A21" s="10">
        <v>14</v>
      </c>
      <c r="B21" s="11" t="s">
        <v>5</v>
      </c>
      <c r="C21" s="12" t="s">
        <v>23</v>
      </c>
      <c r="D21" s="11" t="s">
        <v>0</v>
      </c>
      <c r="E21" s="13" t="s">
        <v>24</v>
      </c>
      <c r="F21" s="14">
        <v>120</v>
      </c>
      <c r="G21" s="15">
        <f>TIME(16,0,0)</f>
        <v>0.6666666666666666</v>
      </c>
    </row>
    <row r="22" spans="1:7" ht="31.5" customHeight="1">
      <c r="A22" s="10">
        <f>A21+1</f>
        <v>15</v>
      </c>
      <c r="B22" s="11" t="s">
        <v>1</v>
      </c>
      <c r="C22" s="12" t="s">
        <v>16</v>
      </c>
      <c r="D22" s="11" t="s">
        <v>0</v>
      </c>
      <c r="E22" s="11" t="s">
        <v>7</v>
      </c>
      <c r="F22" s="14">
        <v>0</v>
      </c>
      <c r="G22" s="15">
        <f>G21+TIME(0,F21,0)</f>
        <v>0.75</v>
      </c>
    </row>
    <row r="23" spans="1:7" ht="31.5" customHeight="1">
      <c r="A23" s="16"/>
      <c r="B23" s="11"/>
      <c r="D23" s="11"/>
      <c r="E23" s="14"/>
      <c r="F23" s="14"/>
      <c r="G23" s="15"/>
    </row>
    <row r="24" ht="31.5" customHeight="1">
      <c r="C24" s="8" t="s">
        <v>2</v>
      </c>
    </row>
    <row r="25" ht="31.5" customHeight="1">
      <c r="C25" s="8" t="s">
        <v>3</v>
      </c>
    </row>
    <row r="26" spans="1:4" ht="31.5" customHeight="1">
      <c r="A26" s="16"/>
      <c r="B26" s="7"/>
      <c r="C26" s="8"/>
      <c r="D26" s="7"/>
    </row>
    <row r="27" spans="1:4" ht="31.5" customHeight="1">
      <c r="A27" s="16"/>
      <c r="B27" s="7"/>
      <c r="C27" s="8"/>
      <c r="D27" s="7"/>
    </row>
    <row r="28" spans="1:3" ht="31.5" customHeight="1">
      <c r="A28" s="16"/>
      <c r="B28" s="7"/>
      <c r="C28" s="8"/>
    </row>
    <row r="29" ht="31.5" customHeight="1">
      <c r="A29" s="16"/>
    </row>
    <row r="30" ht="31.5" customHeight="1">
      <c r="A30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05/0041r3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2005-10-31T20:01:28Z</cp:lastPrinted>
  <dcterms:created xsi:type="dcterms:W3CDTF">1999-06-01T20:16:59Z</dcterms:created>
  <dcterms:modified xsi:type="dcterms:W3CDTF">2005-10-31T20:04:34Z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-1824024816</vt:i4>
  </property>
  <property fmtid="{D5CDD505-2E9C-101B-9397-08002B2CF9AE}" pid="4" name="_NewReviewCyc">
    <vt:lpwstr/>
  </property>
  <property fmtid="{D5CDD505-2E9C-101B-9397-08002B2CF9AE}" pid="5" name="_EmailSubje">
    <vt:lpwstr>[802.19 TAG] R3 of November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