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2"/>
  </bookViews>
  <sheets>
    <sheet name="Objectives" sheetId="1" r:id="rId1"/>
    <sheet name="Tuesday" sheetId="2" r:id="rId2"/>
    <sheet name="Wedn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<sst xmlns="http://schemas.openxmlformats.org/spreadsheetml/2006/main" count="59" uniqueCount="28">
  <si>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</si>
  <si>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</si>
  <si>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</si>
  <si>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</si>
  <si>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</si>
  <si>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</si>
  <si>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</si>
  <si>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</si>
  <si>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</si>
  <si>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</si>
  <si>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AGENDA  - IEEE 802.19 MEETING</t>
  </si>
  <si>
    <t>APPROVE AGENDA</t>
  </si>
  <si>
    <t>APPROVE MINUTES FROM LAST MEETING</t>
  </si>
  <si>
    <t>RECESS FOR BREAK</t>
  </si>
  <si>
    <t>4. Review submissions on Coexistence Assurance Methodology</t>
  </si>
  <si>
    <t>SIEP</t>
  </si>
  <si>
    <t>San Francisco, CA</t>
  </si>
  <si>
    <t>July 18-22</t>
  </si>
  <si>
    <t>1. Final review of LB2 reciculation on 802.19 Policies and Procedures</t>
  </si>
  <si>
    <t>2. Presenation on 802.15.1 Coexistence Characterization</t>
  </si>
  <si>
    <t>2. Presenation on Cordless Telephone Coexistence Characterization</t>
  </si>
  <si>
    <t>Tuesday July 19, 2005</t>
  </si>
  <si>
    <t>WHITESELL</t>
  </si>
  <si>
    <t>REVIEW COMMENTS FROM LB2 RECIRCULATION</t>
  </si>
  <si>
    <t>Wednesday - July 20, 2005</t>
  </si>
  <si>
    <t>PRESENTATION ON COEXISTENCE CHARACTERISTICS OF 802.15.1</t>
  </si>
  <si>
    <t>REVIEW SUBMISSIONS ON COEXISTENCE ASSURANCE METHODOLOGY</t>
  </si>
  <si>
    <t>RECESS FOR DINNER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</si>
</sst>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>
      <alignment horizontal="left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1"/>
  <sheetViews>
    <sheetView zoomScale="125" zoomScaleNormal="125" workbookViewId="0" topLeftCell="A1">
      <selection activeCell="A6" sqref="A6"/>
    </sheetView>
  </sheetViews>
  <sheetFormatPr defaultColWidth="8.796875" defaultRowHeight="15.75" customHeight="1"/>
  <cols>
    <col min="1" max="1" width="79" style="25" customWidth="1"/>
    <col min="2" max="16384" width="8.8984375" style="19" customWidth="1"/>
  </cols>
  <sheetData>
    <row r="1" ht="15.75" customHeight="1">
      <c r="A1" s="18" t="s">
        <v>9</v>
      </c>
    </row>
    <row r="2" ht="15.75" customHeight="1">
      <c r="A2" s="20" t="s">
        <v>16</v>
      </c>
    </row>
    <row r="3" ht="15.75" customHeight="1">
      <c r="A3" s="21" t="s">
        <v>17</v>
      </c>
    </row>
    <row r="4" ht="15.75" customHeight="1">
      <c r="A4" s="22"/>
    </row>
    <row r="5" ht="15.75" customHeight="1">
      <c r="A5" s="23"/>
    </row>
    <row r="6" ht="15.75" customHeight="1">
      <c r="A6" s="24" t="s">
        <v>8</v>
      </c>
    </row>
    <row r="7" ht="18.75" customHeight="1">
      <c r="A7" s="28" t="s">
        <v>18</v>
      </c>
    </row>
    <row r="8" ht="15.75" customHeight="1">
      <c r="A8" s="25" t="s">
        <v>19</v>
      </c>
    </row>
    <row r="9" ht="15.75" customHeight="1">
      <c r="A9" s="25" t="s">
        <v>20</v>
      </c>
    </row>
    <row r="10" ht="15.75" customHeight="1">
      <c r="A10" s="25" t="s">
        <v>14</v>
      </c>
    </row>
    <row r="11" ht="15.75" customHeight="1">
      <c r="A11" s="19"/>
    </row>
    <row r="12" ht="15.75" customHeight="1">
      <c r="A12" s="26"/>
    </row>
    <row r="13" ht="15.75" customHeight="1">
      <c r="A13" s="26"/>
    </row>
    <row r="15" ht="15.75" customHeight="1">
      <c r="A15" s="26"/>
    </row>
    <row r="16" ht="15.75" customHeight="1">
      <c r="A16" s="26"/>
    </row>
    <row r="19" ht="15.75" customHeight="1">
      <c r="A19" s="27"/>
    </row>
    <row r="20" ht="15.75" customHeight="1">
      <c r="A20" s="27"/>
    </row>
    <row r="21" ht="15.75" customHeight="1">
      <c r="A21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2005&amp;R&amp;"Arial,Regular"IEEE P802.19 05/0019r0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27"/>
  <sheetViews>
    <sheetView zoomScale="125" zoomScaleNormal="125" workbookViewId="0" topLeftCell="A1">
      <selection activeCell="C7" sqref="C7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21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1</v>
      </c>
      <c r="C4" s="12" t="s">
        <v>11</v>
      </c>
      <c r="D4" s="11" t="s">
        <v>0</v>
      </c>
      <c r="E4" s="13" t="s">
        <v>6</v>
      </c>
      <c r="F4" s="14">
        <v>10</v>
      </c>
      <c r="G4" s="15">
        <f>TIME(8,0,0)</f>
        <v>0.3333333333333333</v>
      </c>
    </row>
    <row r="5" spans="1:7" ht="31.5" customHeight="1">
      <c r="A5" s="10">
        <f>A4+1</f>
        <v>2</v>
      </c>
      <c r="B5" s="11" t="s">
        <v>1</v>
      </c>
      <c r="C5" s="12" t="s">
        <v>12</v>
      </c>
      <c r="D5" s="11" t="s">
        <v>0</v>
      </c>
      <c r="E5" s="13" t="s">
        <v>22</v>
      </c>
      <c r="F5" s="14">
        <v>10</v>
      </c>
      <c r="G5" s="15">
        <f>G4+TIME(0,F4,0)</f>
        <v>0.34027777777777773</v>
      </c>
    </row>
    <row r="6" spans="1:7" ht="31.5" customHeight="1">
      <c r="A6" s="10">
        <f>A5+1</f>
        <v>3</v>
      </c>
      <c r="B6" s="11" t="s">
        <v>5</v>
      </c>
      <c r="C6" s="12" t="s">
        <v>23</v>
      </c>
      <c r="D6" s="11" t="s">
        <v>0</v>
      </c>
      <c r="E6" s="13" t="s">
        <v>15</v>
      </c>
      <c r="F6" s="14">
        <v>30</v>
      </c>
      <c r="G6" s="15">
        <f>G5+TIME(0,F5,0)</f>
        <v>0.34722222222222215</v>
      </c>
    </row>
    <row r="7" spans="1:7" ht="31.5" customHeight="1">
      <c r="A7" s="10">
        <f>A6+1</f>
        <v>4</v>
      </c>
      <c r="B7" s="11" t="s">
        <v>5</v>
      </c>
      <c r="C7" s="12" t="s">
        <v>25</v>
      </c>
      <c r="D7" s="11" t="s">
        <v>0</v>
      </c>
      <c r="E7" s="13" t="s">
        <v>15</v>
      </c>
      <c r="F7" s="14">
        <v>70</v>
      </c>
      <c r="G7" s="15">
        <f>G6+TIME(0,F6,0)</f>
        <v>0.36805555555555547</v>
      </c>
    </row>
    <row r="8" spans="1:7" ht="31.5" customHeight="1">
      <c r="A8" s="10">
        <f>A7+1</f>
        <v>5</v>
      </c>
      <c r="B8" s="11" t="s">
        <v>1</v>
      </c>
      <c r="C8" s="12" t="s">
        <v>13</v>
      </c>
      <c r="D8" s="11" t="s">
        <v>0</v>
      </c>
      <c r="E8" s="11" t="s">
        <v>7</v>
      </c>
      <c r="F8" s="14">
        <v>0</v>
      </c>
      <c r="G8" s="15">
        <f>G7+TIME(0,F7,0)</f>
        <v>0.4166666666666666</v>
      </c>
    </row>
    <row r="9" spans="1:2" ht="31.5" customHeight="1">
      <c r="A9" s="10"/>
      <c r="B9" s="11"/>
    </row>
    <row r="10" spans="1:7" ht="31.5" customHeight="1">
      <c r="A10" s="16"/>
      <c r="B10" s="11"/>
      <c r="C10" s="12"/>
      <c r="D10" s="11"/>
      <c r="E10" s="11"/>
      <c r="F10" s="14"/>
      <c r="G10" s="15"/>
    </row>
    <row r="11" spans="1:7" ht="31.5" customHeight="1">
      <c r="A11" s="10"/>
      <c r="B11" s="11"/>
      <c r="C11" s="12"/>
      <c r="D11" s="11"/>
      <c r="E11" s="13"/>
      <c r="F11" s="14"/>
      <c r="G11" s="15"/>
    </row>
    <row r="12" spans="1:7" ht="31.5" customHeight="1">
      <c r="A12" s="10"/>
      <c r="B12" s="11"/>
      <c r="C12" s="12"/>
      <c r="D12" s="11"/>
      <c r="E12" s="13"/>
      <c r="F12" s="14"/>
      <c r="G12" s="15"/>
    </row>
    <row r="13" spans="1:7" ht="31.5" customHeight="1">
      <c r="A13" s="10"/>
      <c r="B13" s="11"/>
      <c r="C13" s="12"/>
      <c r="D13" s="11"/>
      <c r="E13" s="13"/>
      <c r="F13" s="14"/>
      <c r="G13" s="15"/>
    </row>
    <row r="14" spans="1:7" ht="31.5" customHeight="1">
      <c r="A14" s="10"/>
      <c r="B14" s="11"/>
      <c r="C14" s="12"/>
      <c r="D14" s="11"/>
      <c r="E14" s="13"/>
      <c r="F14" s="14"/>
      <c r="G14" s="15"/>
    </row>
    <row r="15" spans="1:7" ht="31.5" customHeight="1">
      <c r="A15" s="10"/>
      <c r="B15" s="11"/>
      <c r="C15" s="12"/>
      <c r="D15" s="11"/>
      <c r="E15" s="11"/>
      <c r="F15" s="14"/>
      <c r="G15" s="15"/>
    </row>
    <row r="16" spans="1:7" ht="31.5" customHeight="1">
      <c r="A16" s="10"/>
      <c r="B16" s="11"/>
      <c r="D16" s="11"/>
      <c r="F16" s="14"/>
      <c r="G16" s="15"/>
    </row>
    <row r="17" ht="31.5" customHeight="1">
      <c r="C17" s="8"/>
    </row>
    <row r="18" spans="1:7" ht="31.5" customHeight="1">
      <c r="A18" s="10"/>
      <c r="B18" s="11"/>
      <c r="C18" s="8"/>
      <c r="D18" s="11"/>
      <c r="E18" s="13"/>
      <c r="F18" s="14"/>
      <c r="G18" s="15"/>
    </row>
    <row r="19" spans="1:7" ht="31.5" customHeight="1">
      <c r="A19" s="10"/>
      <c r="B19" s="11"/>
      <c r="C19" s="12"/>
      <c r="D19" s="11"/>
      <c r="E19" s="11"/>
      <c r="F19" s="14"/>
      <c r="G19" s="15"/>
    </row>
    <row r="20" spans="1:7" ht="31.5" customHeight="1">
      <c r="A20" s="16"/>
      <c r="B20" s="11"/>
      <c r="D20" s="11"/>
      <c r="E20" s="14"/>
      <c r="F20" s="14"/>
      <c r="G20" s="15"/>
    </row>
    <row r="21" ht="31.5" customHeight="1">
      <c r="C21" s="8" t="s">
        <v>2</v>
      </c>
    </row>
    <row r="22" ht="31.5" customHeight="1">
      <c r="C22" s="8" t="s">
        <v>3</v>
      </c>
    </row>
    <row r="23" spans="1:4" ht="31.5" customHeight="1">
      <c r="A23" s="16"/>
      <c r="B23" s="7"/>
      <c r="C23" s="8"/>
      <c r="D23" s="7"/>
    </row>
    <row r="24" spans="1:4" ht="31.5" customHeight="1">
      <c r="A24" s="16"/>
      <c r="B24" s="7"/>
      <c r="C24" s="8"/>
      <c r="D24" s="7"/>
    </row>
    <row r="25" spans="1:3" ht="31.5" customHeight="1">
      <c r="A25" s="16"/>
      <c r="B25" s="7"/>
      <c r="C25" s="8"/>
    </row>
    <row r="26" ht="31.5" customHeight="1">
      <c r="A26" s="16"/>
    </row>
    <row r="27" ht="31.5" customHeight="1">
      <c r="A27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2005&amp;R&amp;"ariel,Regular"IEEE P802.19 05/0019r0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G19"/>
  <sheetViews>
    <sheetView tabSelected="1" zoomScale="125" zoomScaleNormal="125" workbookViewId="0" topLeftCell="A1">
      <selection activeCell="C12" sqref="C12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24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5</v>
      </c>
      <c r="C4" s="12" t="s">
        <v>25</v>
      </c>
      <c r="D4" s="11" t="s">
        <v>0</v>
      </c>
      <c r="E4" s="11" t="s">
        <v>22</v>
      </c>
      <c r="F4" s="14">
        <v>120</v>
      </c>
      <c r="G4" s="15">
        <f>TIME(8,0,0)</f>
        <v>0.3333333333333333</v>
      </c>
    </row>
    <row r="5" spans="1:7" ht="31.5" customHeight="1">
      <c r="A5" s="10">
        <f>A4+1</f>
        <v>2</v>
      </c>
      <c r="B5" s="11" t="s">
        <v>1</v>
      </c>
      <c r="C5" s="12" t="s">
        <v>13</v>
      </c>
      <c r="D5" s="11"/>
      <c r="E5" s="11" t="s">
        <v>7</v>
      </c>
      <c r="F5" s="14">
        <v>0</v>
      </c>
      <c r="G5" s="15">
        <f>G4+TIME(0,F4,0)</f>
        <v>0.41666666666666663</v>
      </c>
    </row>
    <row r="6" spans="1:7" ht="31.5" customHeight="1">
      <c r="A6" s="16"/>
      <c r="B6" s="7"/>
      <c r="C6" s="8"/>
      <c r="D6" s="11"/>
      <c r="E6" s="13"/>
      <c r="F6" s="14"/>
      <c r="G6" s="15"/>
    </row>
    <row r="7" spans="1:7" ht="31.5" customHeight="1">
      <c r="A7" s="10">
        <v>3</v>
      </c>
      <c r="B7" s="11" t="s">
        <v>5</v>
      </c>
      <c r="C7" s="12" t="s">
        <v>26</v>
      </c>
      <c r="D7" s="11" t="s">
        <v>0</v>
      </c>
      <c r="E7" s="11" t="s">
        <v>7</v>
      </c>
      <c r="F7" s="14">
        <v>120</v>
      </c>
      <c r="G7" s="15">
        <f>TIME(13,30,0)</f>
        <v>0.5625</v>
      </c>
    </row>
    <row r="8" spans="1:7" ht="31.5" customHeight="1">
      <c r="A8" s="10">
        <f>A7+1</f>
        <v>4</v>
      </c>
      <c r="B8" s="11" t="s">
        <v>1</v>
      </c>
      <c r="C8" s="12" t="s">
        <v>13</v>
      </c>
      <c r="D8" s="11"/>
      <c r="E8" s="11" t="s">
        <v>7</v>
      </c>
      <c r="F8" s="14">
        <v>0</v>
      </c>
      <c r="G8" s="15">
        <f>G7+TIME(0,F7,0)</f>
        <v>0.6458333333333334</v>
      </c>
    </row>
    <row r="9" ht="31.5" customHeight="1">
      <c r="C9" s="8"/>
    </row>
    <row r="10" spans="1:7" ht="31.5" customHeight="1">
      <c r="A10" s="10">
        <v>5</v>
      </c>
      <c r="B10" s="11" t="s">
        <v>5</v>
      </c>
      <c r="C10" s="12" t="s">
        <v>26</v>
      </c>
      <c r="D10" s="11" t="s">
        <v>0</v>
      </c>
      <c r="E10" s="11" t="s">
        <v>7</v>
      </c>
      <c r="F10" s="14">
        <v>120</v>
      </c>
      <c r="G10" s="15">
        <f>TIME(16,0,0)</f>
        <v>0.6666666666666666</v>
      </c>
    </row>
    <row r="11" spans="1:7" ht="31.5" customHeight="1">
      <c r="A11" s="10">
        <f>A10+1</f>
        <v>6</v>
      </c>
      <c r="B11" s="11" t="s">
        <v>1</v>
      </c>
      <c r="C11" s="12" t="s">
        <v>27</v>
      </c>
      <c r="D11" s="11"/>
      <c r="E11" s="11" t="s">
        <v>7</v>
      </c>
      <c r="F11" s="14">
        <v>0</v>
      </c>
      <c r="G11" s="15">
        <f>G10+TIME(0,F10,0)</f>
        <v>0.75</v>
      </c>
    </row>
    <row r="12" spans="1:7" ht="31.5" customHeight="1">
      <c r="A12" s="16"/>
      <c r="B12" s="11"/>
      <c r="D12" s="11"/>
      <c r="E12" s="14"/>
      <c r="F12" s="14"/>
      <c r="G12" s="15"/>
    </row>
    <row r="13" ht="31.5" customHeight="1">
      <c r="C13" s="8" t="s">
        <v>2</v>
      </c>
    </row>
    <row r="14" ht="31.5" customHeight="1">
      <c r="C14" s="8" t="s">
        <v>3</v>
      </c>
    </row>
    <row r="15" spans="1:4" ht="31.5" customHeight="1">
      <c r="A15" s="16"/>
      <c r="B15" s="7"/>
      <c r="C15" s="8"/>
      <c r="D15" s="7"/>
    </row>
    <row r="16" spans="1:4" ht="31.5" customHeight="1">
      <c r="A16" s="16"/>
      <c r="B16" s="7"/>
      <c r="C16" s="8"/>
      <c r="D16" s="7"/>
    </row>
    <row r="17" spans="1:3" ht="31.5" customHeight="1">
      <c r="A17" s="16"/>
      <c r="B17" s="7"/>
      <c r="C17" s="8"/>
    </row>
    <row r="18" ht="31.5" customHeight="1">
      <c r="A18" s="16"/>
    </row>
    <row r="19" ht="31.5" customHeight="1">
      <c r="A19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2005&amp;R&amp;"ariel,Regular"IEEE P802.19 05/0019r0</oddHeader>
    <oddFooter>&amp;L&amp;"Arial,Regular"Submission&amp;R&amp;"Arial,Regular"Steve Shellhammer, 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Steve Shellhammer</cp:lastModifiedBy>
  <cp:lastPrinted>2005-07-06T05:33:45Z</cp:lastPrinted>
  <dcterms:created xsi:type="dcterms:W3CDTF">1999-06-01T20:16:59Z</dcterms:created>
  <dcterms:modified xsi:type="dcterms:W3CDTF">2005-07-06T05:33:46Z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